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C:\Users\Korisnik\Desktop\ZAGA DIREKTORI\"/>
    </mc:Choice>
  </mc:AlternateContent>
  <xr:revisionPtr revIDLastSave="0" documentId="13_ncr:1_{A6FCF754-3FF8-41F1-B735-110928EBC66E}" xr6:coauthVersionLast="46" xr6:coauthVersionMax="46" xr10:uidLastSave="{00000000-0000-0000-0000-000000000000}"/>
  <bookViews>
    <workbookView xWindow="-108" yWindow="-108" windowWidth="23256" windowHeight="12576" firstSheet="8" activeTab="15" xr2:uid="{00000000-000D-0000-FFFF-FFFF00000000}"/>
  </bookViews>
  <sheets>
    <sheet name="03.11.2025." sheetId="1" r:id="rId1"/>
    <sheet name="04.11.2025." sheetId="2" r:id="rId2"/>
    <sheet name="05.11.2025." sheetId="3" r:id="rId3"/>
    <sheet name="06.11.2025." sheetId="4" r:id="rId4"/>
    <sheet name="10.11.2025." sheetId="5" r:id="rId5"/>
    <sheet name="12.11.2025." sheetId="6" r:id="rId6"/>
    <sheet name="14.11.2025." sheetId="7" r:id="rId7"/>
    <sheet name="17.11.2025." sheetId="8" r:id="rId8"/>
    <sheet name="18.11.2025." sheetId="9" r:id="rId9"/>
    <sheet name="19.11.2025." sheetId="10" r:id="rId10"/>
    <sheet name="20.11.2025." sheetId="11" r:id="rId11"/>
    <sheet name="21.11.2025." sheetId="12" r:id="rId12"/>
    <sheet name="24.11.2025." sheetId="13" r:id="rId13"/>
    <sheet name="25.11.2025." sheetId="14" r:id="rId14"/>
    <sheet name="26.11.2025." sheetId="15" r:id="rId15"/>
    <sheet name="27.11.2025." sheetId="16" r:id="rId16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6" i="16" l="1"/>
  <c r="C17" i="16"/>
  <c r="C46" i="15"/>
  <c r="C17" i="15"/>
  <c r="C46" i="14"/>
  <c r="C17" i="14"/>
  <c r="C46" i="13"/>
  <c r="C17" i="13"/>
  <c r="C46" i="12"/>
  <c r="C17" i="12"/>
  <c r="C46" i="11"/>
  <c r="C17" i="11"/>
  <c r="C46" i="10"/>
  <c r="C17" i="10"/>
  <c r="C46" i="9"/>
  <c r="C17" i="9"/>
  <c r="C46" i="8"/>
  <c r="C17" i="8"/>
  <c r="C46" i="7"/>
  <c r="C17" i="7"/>
  <c r="C46" i="6"/>
  <c r="C17" i="6"/>
  <c r="C46" i="5"/>
  <c r="C17" i="5"/>
  <c r="C46" i="4"/>
  <c r="C17" i="4"/>
  <c r="C46" i="3"/>
  <c r="C17" i="3"/>
  <c r="C46" i="2"/>
  <c r="C17" i="2"/>
  <c r="C46" i="1"/>
  <c r="C17" i="1"/>
</calcChain>
</file>

<file path=xl/sharedStrings.xml><?xml version="1.0" encoding="utf-8"?>
<sst xmlns="http://schemas.openxmlformats.org/spreadsheetml/2006/main" count="1248" uniqueCount="92">
  <si>
    <t>REPUBLIKA SRBIJA - AP VOJVODINA</t>
  </si>
  <si>
    <t>OPŠTA BOLNICA SUBOTICA Subotica,Izvorska 3</t>
  </si>
  <si>
    <t>PIB 105303993</t>
  </si>
  <si>
    <t>MB 08881308 TR 840-778661-02</t>
  </si>
  <si>
    <t>Tel: (024) 555-222; Fax: (024) 555-267</t>
  </si>
  <si>
    <r>
      <t>E-mail: info</t>
    </r>
    <r>
      <rPr>
        <b/>
        <sz val="8"/>
        <color rgb="FFFFFFFF"/>
        <rFont val="Calibri"/>
        <family val="2"/>
        <charset val="238"/>
        <scheme val="minor"/>
      </rPr>
      <t>@</t>
    </r>
    <r>
      <rPr>
        <b/>
        <sz val="8"/>
        <color rgb="FFFFFFFF"/>
        <rFont val="Arial"/>
        <family val="2"/>
        <charset val="238"/>
      </rPr>
      <t>bolnicasubotica.com</t>
    </r>
  </si>
  <si>
    <t>Stanje sredstava na dan</t>
  </si>
  <si>
    <r>
      <t>1.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</si>
  <si>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Stanje prethodnog dana</t>
  </si>
  <si>
    <r>
      <t>2.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</si>
  <si>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Uplate RFZO</t>
  </si>
  <si>
    <r>
      <t>3.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</si>
  <si>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Direktno pl RFZO</t>
  </si>
  <si>
    <r>
      <t>4.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</si>
  <si>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Ostale uplate Ministarstva zdravlja - APV, Grad Subotica</t>
  </si>
  <si>
    <r>
      <t>5.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</si>
  <si>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Ostale uplate ,osiguranje, stan</t>
  </si>
  <si>
    <r>
      <t>6.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</si>
  <si>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Uplata participacije</t>
  </si>
  <si>
    <r>
      <t>7.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</si>
  <si>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Isplaćeno dana</t>
  </si>
  <si>
    <t>Trenutno stanje na budžetskom tekućem podračunu :</t>
  </si>
  <si>
    <t>Plaćanje po namenama na dan</t>
  </si>
  <si>
    <r>
      <t>1.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</si>
  <si>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Zarada, covid , bolovanje 35% , novcana pomoc,sindikat,vanstand…</t>
  </si>
  <si>
    <r>
      <t>2.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</si>
  <si>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Citostatici</t>
  </si>
  <si>
    <r>
      <t>3.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</si>
  <si>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Dnevnice</t>
  </si>
  <si>
    <r>
      <t>4.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</si>
  <si>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Energenti</t>
  </si>
  <si>
    <r>
      <t>5.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</si>
  <si>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Medicinski gasovi</t>
  </si>
  <si>
    <r>
      <t>6.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</si>
  <si>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Hemodijaliza</t>
  </si>
  <si>
    <r>
      <t>7.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</si>
  <si>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Hrana</t>
  </si>
  <si>
    <r>
      <t>8.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</si>
  <si>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Jubilarne nagrade</t>
  </si>
  <si>
    <r>
      <t>9.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</si>
  <si>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Krv i produkti od krvi</t>
  </si>
  <si>
    <t>10. </t>
  </si>
  <si>
    <t>Lek D lista</t>
  </si>
  <si>
    <t>11. </t>
  </si>
  <si>
    <t xml:space="preserve">Lek  van lista </t>
  </si>
  <si>
    <t>12.</t>
  </si>
  <si>
    <t>Lek lista usz</t>
  </si>
  <si>
    <t>13.</t>
  </si>
  <si>
    <t>Reagensi</t>
  </si>
  <si>
    <t>14.</t>
  </si>
  <si>
    <t>15.</t>
  </si>
  <si>
    <t xml:space="preserve">Ostali mat.trošak </t>
  </si>
  <si>
    <t>16.</t>
  </si>
  <si>
    <t>Otpremnina,ugovor o delu</t>
  </si>
  <si>
    <t>17.</t>
  </si>
  <si>
    <t>OTM fond koje ne prizmaje</t>
  </si>
  <si>
    <t>18.</t>
  </si>
  <si>
    <t>Osta trošak RTG tim APV</t>
  </si>
  <si>
    <t>19.</t>
  </si>
  <si>
    <t xml:space="preserve">Prevoz </t>
  </si>
  <si>
    <t>20.</t>
  </si>
  <si>
    <t>Razno  (bolo, UZT na, povrat, grad Su, APV, osiguranje,Ministarstvo zdravlja)</t>
  </si>
  <si>
    <t>21.</t>
  </si>
  <si>
    <t>Solidarna pomoć</t>
  </si>
  <si>
    <t>22.</t>
  </si>
  <si>
    <t>Sanitetski materijal</t>
  </si>
  <si>
    <t>23.</t>
  </si>
  <si>
    <t>Specijalizanti putni trošak</t>
  </si>
  <si>
    <t>24.</t>
  </si>
  <si>
    <t>UM implatanti</t>
  </si>
  <si>
    <t>25.</t>
  </si>
  <si>
    <t>UM ortopedija</t>
  </si>
  <si>
    <t>26.</t>
  </si>
  <si>
    <t>UM ostalo</t>
  </si>
  <si>
    <t>Plaćanje po namenama ukupno  :</t>
  </si>
  <si>
    <t>03.11.2025.</t>
  </si>
  <si>
    <t>04.11.2025.</t>
  </si>
  <si>
    <t>05.11.2025.</t>
  </si>
  <si>
    <t>06.11.2025.</t>
  </si>
  <si>
    <t>10.11.2025.</t>
  </si>
  <si>
    <t>12.11.2025.</t>
  </si>
  <si>
    <t xml:space="preserve">Lek </t>
  </si>
  <si>
    <t>14.11.2025.</t>
  </si>
  <si>
    <t>17.11.2025.</t>
  </si>
  <si>
    <t>18.11.2025.</t>
  </si>
  <si>
    <t>19.11.2025.</t>
  </si>
  <si>
    <t>20.11.2025.</t>
  </si>
  <si>
    <t>21.11.2025.</t>
  </si>
  <si>
    <t>24.11.2025.</t>
  </si>
  <si>
    <t>25.11.2025.</t>
  </si>
  <si>
    <t>26.11.2025.</t>
  </si>
  <si>
    <t>27.11.2025.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</si>
</sst>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b/>
      <sz val="10"/>
      <color rgb="FFFFFFFF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b/>
      <i/>
      <sz val="8"/>
      <color rgb="FFFFFFFF"/>
      <name val="Arial"/>
      <family val="2"/>
      <charset val="238"/>
    </font>
    <font>
      <b/>
      <sz val="8"/>
      <color rgb="FFFFFFFF"/>
      <name val="Arial"/>
      <family val="2"/>
      <charset val="238"/>
    </font>
    <font>
      <b/>
      <sz val="8"/>
      <color rgb="FFFFFFFF"/>
      <name val="Calibri"/>
      <family val="2"/>
      <charset val="238"/>
      <scheme val="minor"/>
    </font>
    <font>
      <b/>
      <sz val="10"/>
      <color rgb="FFFFFFFF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7"/>
      <color theme="1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4BACC6"/>
        <bgColor indexed="64"/>
      </patternFill>
    </fill>
  </fills>
  <borders count="17">
    <border>
      <left/>
      <right/>
      <top/>
      <bottom/>
      <diagonal/>
    </border>
    <border>
      <left style="medium">
        <color rgb="FF4BACC6"/>
      </left>
      <right/>
      <top style="medium">
        <color rgb="FF4BACC6"/>
      </top>
      <bottom/>
      <diagonal/>
    </border>
    <border>
      <left/>
      <right/>
      <top style="medium">
        <color rgb="FF4BACC6"/>
      </top>
      <bottom/>
      <diagonal/>
    </border>
    <border>
      <left/>
      <right style="medium">
        <color rgb="FF4BACC6"/>
      </right>
      <top style="medium">
        <color rgb="FF4BACC6"/>
      </top>
      <bottom/>
      <diagonal/>
    </border>
    <border>
      <left style="medium">
        <color rgb="FF4BACC6"/>
      </left>
      <right/>
      <top/>
      <bottom/>
      <diagonal/>
    </border>
    <border>
      <left/>
      <right style="medium">
        <color rgb="FF4BACC6"/>
      </right>
      <top/>
      <bottom/>
      <diagonal/>
    </border>
    <border>
      <left style="medium">
        <color rgb="FF4BACC6"/>
      </left>
      <right/>
      <top/>
      <bottom style="medium">
        <color rgb="FF4BACC6"/>
      </bottom>
      <diagonal/>
    </border>
    <border>
      <left/>
      <right/>
      <top/>
      <bottom style="medium">
        <color rgb="FF4BACC6"/>
      </bottom>
      <diagonal/>
    </border>
    <border>
      <left/>
      <right style="medium">
        <color rgb="FF4BACC6"/>
      </right>
      <top/>
      <bottom style="medium">
        <color rgb="FF4BACC6"/>
      </bottom>
      <diagonal/>
    </border>
    <border>
      <left style="medium">
        <color rgb="FF4BACC6"/>
      </left>
      <right/>
      <top style="medium">
        <color rgb="FF4BACC6"/>
      </top>
      <bottom style="medium">
        <color rgb="FF4BACC6"/>
      </bottom>
      <diagonal/>
    </border>
    <border>
      <left/>
      <right/>
      <top style="medium">
        <color rgb="FF4BACC6"/>
      </top>
      <bottom style="medium">
        <color rgb="FF4BACC6"/>
      </bottom>
      <diagonal/>
    </border>
    <border>
      <left/>
      <right style="medium">
        <color rgb="FF4BACC6"/>
      </right>
      <top style="medium">
        <color rgb="FF4BACC6"/>
      </top>
      <bottom style="medium">
        <color rgb="FF4BACC6"/>
      </bottom>
      <diagonal/>
    </border>
    <border>
      <left/>
      <right/>
      <top style="medium">
        <color rgb="FF4BACC6"/>
      </top>
      <bottom style="medium">
        <color rgb="FF00B0F0"/>
      </bottom>
      <diagonal/>
    </border>
    <border>
      <left/>
      <right style="medium">
        <color rgb="FF4BACC6"/>
      </right>
      <top style="medium">
        <color rgb="FF4BACC6"/>
      </top>
      <bottom style="medium">
        <color rgb="FF00B0F0"/>
      </bottom>
      <diagonal/>
    </border>
    <border>
      <left style="medium">
        <color rgb="FF4BACC6"/>
      </left>
      <right/>
      <top style="double">
        <color rgb="FF4BACC6"/>
      </top>
      <bottom/>
      <diagonal/>
    </border>
    <border>
      <left/>
      <right/>
      <top style="double">
        <color rgb="FF4BACC6"/>
      </top>
      <bottom/>
      <diagonal/>
    </border>
    <border>
      <left/>
      <right style="medium">
        <color rgb="FF4BACC6"/>
      </right>
      <top style="double">
        <color rgb="FF4BACC6"/>
      </top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2" borderId="2" xfId="0" applyFont="1" applyFill="1" applyBorder="1" applyAlignment="1">
      <alignment vertical="top" wrapText="1"/>
    </xf>
    <xf numFmtId="0" fontId="2" fillId="2" borderId="3" xfId="0" applyFont="1" applyFill="1" applyBorder="1" applyAlignment="1">
      <alignment vertical="top" wrapText="1"/>
    </xf>
    <xf numFmtId="0" fontId="3" fillId="2" borderId="0" xfId="0" applyFont="1" applyFill="1" applyAlignment="1">
      <alignment vertical="top" wrapText="1"/>
    </xf>
    <xf numFmtId="0" fontId="2" fillId="2" borderId="5" xfId="0" applyFont="1" applyFill="1" applyBorder="1" applyAlignment="1">
      <alignment vertical="top" wrapText="1"/>
    </xf>
    <xf numFmtId="0" fontId="4" fillId="2" borderId="0" xfId="0" applyFont="1" applyFill="1" applyAlignment="1">
      <alignment vertical="top" wrapText="1"/>
    </xf>
    <xf numFmtId="0" fontId="4" fillId="2" borderId="7" xfId="0" applyFont="1" applyFill="1" applyBorder="1" applyAlignment="1">
      <alignment vertical="top" wrapText="1"/>
    </xf>
    <xf numFmtId="0" fontId="2" fillId="2" borderId="8" xfId="0" applyFont="1" applyFill="1" applyBorder="1" applyAlignment="1">
      <alignment vertical="top" wrapText="1"/>
    </xf>
    <xf numFmtId="0" fontId="2" fillId="0" borderId="0" xfId="0" applyFont="1"/>
    <xf numFmtId="0" fontId="6" fillId="2" borderId="3" xfId="0" applyFont="1" applyFill="1" applyBorder="1" applyAlignment="1">
      <alignment horizontal="center" vertical="center" wrapText="1"/>
    </xf>
    <xf numFmtId="0" fontId="7" fillId="0" borderId="9" xfId="0" applyFont="1" applyBorder="1" applyAlignment="1">
      <alignment horizontal="left" vertical="top" wrapText="1" indent="5"/>
    </xf>
    <xf numFmtId="0" fontId="2" fillId="0" borderId="10" xfId="0" applyFont="1" applyBorder="1" applyAlignment="1">
      <alignment vertical="top" wrapText="1"/>
    </xf>
    <xf numFmtId="4" fontId="7" fillId="0" borderId="8" xfId="0" applyNumberFormat="1" applyFont="1" applyBorder="1" applyAlignment="1">
      <alignment horizontal="right" vertical="center" wrapText="1"/>
    </xf>
    <xf numFmtId="0" fontId="7" fillId="0" borderId="4" xfId="0" applyFont="1" applyBorder="1" applyAlignment="1">
      <alignment horizontal="left" vertical="top" wrapText="1" indent="5"/>
    </xf>
    <xf numFmtId="0" fontId="2" fillId="0" borderId="0" xfId="0" applyFont="1" applyAlignment="1">
      <alignment vertical="top" wrapText="1"/>
    </xf>
    <xf numFmtId="4" fontId="7" fillId="0" borderId="5" xfId="0" applyNumberFormat="1" applyFont="1" applyBorder="1" applyAlignment="1">
      <alignment horizontal="right" vertical="top" wrapText="1"/>
    </xf>
    <xf numFmtId="4" fontId="7" fillId="0" borderId="11" xfId="0" applyNumberFormat="1" applyFont="1" applyBorder="1" applyAlignment="1">
      <alignment horizontal="right" vertical="top" wrapText="1"/>
    </xf>
    <xf numFmtId="0" fontId="7" fillId="0" borderId="6" xfId="0" applyFont="1" applyBorder="1" applyAlignment="1">
      <alignment horizontal="left" vertical="top" wrapText="1" indent="5"/>
    </xf>
    <xf numFmtId="0" fontId="2" fillId="0" borderId="7" xfId="0" applyFont="1" applyBorder="1" applyAlignment="1">
      <alignment vertical="top" wrapText="1"/>
    </xf>
    <xf numFmtId="4" fontId="7" fillId="0" borderId="8" xfId="0" applyNumberFormat="1" applyFont="1" applyBorder="1" applyAlignment="1">
      <alignment horizontal="right" vertical="top" wrapText="1"/>
    </xf>
    <xf numFmtId="4" fontId="7" fillId="0" borderId="3" xfId="0" applyNumberFormat="1" applyFont="1" applyBorder="1" applyAlignment="1">
      <alignment horizontal="right" vertical="top" wrapText="1"/>
    </xf>
    <xf numFmtId="0" fontId="2" fillId="0" borderId="12" xfId="0" applyFont="1" applyBorder="1" applyAlignment="1">
      <alignment vertical="top" wrapText="1"/>
    </xf>
    <xf numFmtId="4" fontId="7" fillId="0" borderId="13" xfId="0" applyNumberFormat="1" applyFont="1" applyBorder="1" applyAlignment="1">
      <alignment horizontal="right" vertical="top" wrapText="1"/>
    </xf>
    <xf numFmtId="4" fontId="7" fillId="0" borderId="16" xfId="0" applyNumberFormat="1" applyFont="1" applyBorder="1" applyAlignment="1">
      <alignment horizontal="right" vertical="center" wrapText="1"/>
    </xf>
    <xf numFmtId="4" fontId="7" fillId="0" borderId="8" xfId="0" applyNumberFormat="1" applyFont="1" applyBorder="1" applyAlignment="1">
      <alignment horizontal="right" vertical="center" wrapText="1"/>
    </xf>
    <xf numFmtId="0" fontId="1" fillId="2" borderId="1" xfId="0" applyFont="1" applyFill="1" applyBorder="1" applyAlignment="1">
      <alignment vertical="top" wrapText="1"/>
    </xf>
    <xf numFmtId="0" fontId="1" fillId="2" borderId="4" xfId="0" applyFont="1" applyFill="1" applyBorder="1" applyAlignment="1">
      <alignment vertical="top" wrapText="1"/>
    </xf>
    <xf numFmtId="0" fontId="1" fillId="2" borderId="6" xfId="0" applyFont="1" applyFill="1" applyBorder="1" applyAlignment="1">
      <alignment vertical="top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7" fillId="0" borderId="9" xfId="0" applyFont="1" applyBorder="1" applyAlignment="1">
      <alignment horizontal="right" vertical="center" wrapText="1"/>
    </xf>
    <xf numFmtId="0" fontId="7" fillId="0" borderId="10" xfId="0" applyFont="1" applyBorder="1" applyAlignment="1">
      <alignment horizontal="right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7" fillId="0" borderId="14" xfId="0" applyFont="1" applyBorder="1" applyAlignment="1">
      <alignment horizontal="right" vertical="center" wrapText="1"/>
    </xf>
    <xf numFmtId="0" fontId="7" fillId="0" borderId="15" xfId="0" applyFont="1" applyBorder="1" applyAlignment="1">
      <alignment horizontal="right" vertical="center" wrapText="1"/>
    </xf>
    <xf numFmtId="0" fontId="7" fillId="0" borderId="6" xfId="0" applyFont="1" applyBorder="1" applyAlignment="1">
      <alignment horizontal="right" vertical="center" wrapText="1"/>
    </xf>
    <xf numFmtId="0" fontId="7" fillId="0" borderId="7" xfId="0" applyFont="1" applyBorder="1" applyAlignment="1">
      <alignment horizontal="right" vertical="center" wrapText="1"/>
    </xf>
  </cellXfs>
  <cellStyles count="1">
    <cellStyle name="Normalan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37EC9DBF-ACA2-4BC8-870E-3D593255131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08E1B293-5B16-4933-B49C-92016F3A56E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20801F8F-5093-4DEE-9E37-28C0B770610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C78B7408-9E2E-4178-B332-C9B5B9BCE11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3" name="irc_mi" descr="http://sumedija.rs/news/Opsta bolnica Subotica.JPG">
          <a:extLst>
            <a:ext uri="{FF2B5EF4-FFF2-40B4-BE49-F238E27FC236}">
              <a16:creationId xmlns:a16="http://schemas.microsoft.com/office/drawing/2014/main" id="{B53A2051-9978-4FFF-8115-E78E6902BEB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3" name="irc_mi" descr="http://sumedija.rs/news/Opsta bolnica Subotica.JPG">
          <a:extLst>
            <a:ext uri="{FF2B5EF4-FFF2-40B4-BE49-F238E27FC236}">
              <a16:creationId xmlns:a16="http://schemas.microsoft.com/office/drawing/2014/main" id="{53E8727B-A168-4BF2-B3F4-6A9AE646645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8D581D2B-25BE-4AB0-A40B-2DACF5F1D72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2F187D91-447B-4385-8846-BB7187153A9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3" name="irc_mi" descr="http://sumedija.rs/news/Opsta bolnica Subotica.JPG">
          <a:extLst>
            <a:ext uri="{FF2B5EF4-FFF2-40B4-BE49-F238E27FC236}">
              <a16:creationId xmlns:a16="http://schemas.microsoft.com/office/drawing/2014/main" id="{35807680-D874-4DBB-B136-A7962A46CB4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BC81B0CB-947B-44AD-959C-724EBFD8AF1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3" name="irc_mi" descr="http://sumedija.rs/news/Opsta bolnica Subotica.JPG">
          <a:extLst>
            <a:ext uri="{FF2B5EF4-FFF2-40B4-BE49-F238E27FC236}">
              <a16:creationId xmlns:a16="http://schemas.microsoft.com/office/drawing/2014/main" id="{02B2E719-3B25-4241-AA8C-D69FCA30D8B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0B083340-C131-46B4-9F7C-774B64018C5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3" name="irc_mi" descr="http://sumedija.rs/news/Opsta bolnica Subotica.JPG">
          <a:extLst>
            <a:ext uri="{FF2B5EF4-FFF2-40B4-BE49-F238E27FC236}">
              <a16:creationId xmlns:a16="http://schemas.microsoft.com/office/drawing/2014/main" id="{986A337F-B820-492C-B35D-DEDADE51944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8545C14E-C7E4-4BF4-853A-ECD03217541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3" name="irc_mi" descr="http://sumedija.rs/news/Opsta bolnica Subotica.JPG">
          <a:extLst>
            <a:ext uri="{FF2B5EF4-FFF2-40B4-BE49-F238E27FC236}">
              <a16:creationId xmlns:a16="http://schemas.microsoft.com/office/drawing/2014/main" id="{458EE496-75B2-4E1D-B00D-49885556B46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292A2872-3A3A-4D68-A3AB-D80E980C882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47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75</v>
      </c>
    </row>
    <row r="10" spans="1:3" ht="15" thickBot="1" x14ac:dyDescent="0.35">
      <c r="A10" s="10" t="s">
        <v>7</v>
      </c>
      <c r="B10" s="11" t="s">
        <v>8</v>
      </c>
      <c r="C10" s="12">
        <v>12392665.33</v>
      </c>
    </row>
    <row r="11" spans="1:3" ht="15" thickBot="1" x14ac:dyDescent="0.35">
      <c r="A11" s="13" t="s">
        <v>9</v>
      </c>
      <c r="B11" s="14" t="s">
        <v>10</v>
      </c>
      <c r="C11" s="15">
        <v>128056873.87</v>
      </c>
    </row>
    <row r="12" spans="1:3" ht="15" thickBot="1" x14ac:dyDescent="0.35">
      <c r="A12" s="10" t="s">
        <v>11</v>
      </c>
      <c r="B12" s="11" t="s">
        <v>12</v>
      </c>
      <c r="C12" s="16">
        <v>25083185.899999999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893746.2</v>
      </c>
    </row>
    <row r="15" spans="1:3" ht="15" thickBot="1" x14ac:dyDescent="0.35">
      <c r="A15" s="13" t="s">
        <v>17</v>
      </c>
      <c r="B15" s="14" t="s">
        <v>18</v>
      </c>
      <c r="C15" s="15">
        <v>67808</v>
      </c>
    </row>
    <row r="16" spans="1:3" ht="15" thickBot="1" x14ac:dyDescent="0.35">
      <c r="A16" s="10" t="s">
        <v>19</v>
      </c>
      <c r="B16" s="11" t="s">
        <v>20</v>
      </c>
      <c r="C16" s="16">
        <v>154020060.03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12474219.270000011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75</v>
      </c>
    </row>
    <row r="20" spans="1:3" ht="15" thickBot="1" x14ac:dyDescent="0.35">
      <c r="A20" s="13" t="s">
        <v>23</v>
      </c>
      <c r="B20" s="14" t="s">
        <v>24</v>
      </c>
      <c r="C20" s="15">
        <v>126724753.87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0</v>
      </c>
    </row>
    <row r="23" spans="1:3" ht="15" thickBot="1" x14ac:dyDescent="0.35">
      <c r="A23" s="17" t="s">
        <v>29</v>
      </c>
      <c r="B23" s="18" t="s">
        <v>30</v>
      </c>
      <c r="C23" s="19">
        <v>0</v>
      </c>
    </row>
    <row r="24" spans="1:3" ht="15" thickBot="1" x14ac:dyDescent="0.35">
      <c r="A24" s="17" t="s">
        <v>31</v>
      </c>
      <c r="B24" s="18" t="s">
        <v>32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0</v>
      </c>
    </row>
    <row r="26" spans="1:3" ht="15" thickBot="1" x14ac:dyDescent="0.35">
      <c r="A26" s="13" t="s">
        <v>35</v>
      </c>
      <c r="B26" s="14" t="s">
        <v>36</v>
      </c>
      <c r="C26" s="15">
        <v>0</v>
      </c>
    </row>
    <row r="27" spans="1:3" ht="15" thickBot="1" x14ac:dyDescent="0.35">
      <c r="A27" s="10" t="s">
        <v>37</v>
      </c>
      <c r="B27" s="11" t="s">
        <v>38</v>
      </c>
      <c r="C27" s="16">
        <v>0</v>
      </c>
    </row>
    <row r="28" spans="1:3" ht="15" thickBot="1" x14ac:dyDescent="0.35">
      <c r="A28" s="17" t="s">
        <v>39</v>
      </c>
      <c r="B28" s="18" t="s">
        <v>40</v>
      </c>
      <c r="C28" s="19">
        <v>1332120</v>
      </c>
    </row>
    <row r="29" spans="1:3" ht="15" thickBot="1" x14ac:dyDescent="0.35">
      <c r="A29" s="17" t="s">
        <v>41</v>
      </c>
      <c r="B29" s="18" t="s">
        <v>42</v>
      </c>
      <c r="C29" s="19">
        <v>0</v>
      </c>
    </row>
    <row r="30" spans="1:3" ht="15" thickBot="1" x14ac:dyDescent="0.35">
      <c r="A30" s="17" t="s">
        <v>43</v>
      </c>
      <c r="B30" s="18" t="s">
        <v>44</v>
      </c>
      <c r="C30" s="16">
        <v>0</v>
      </c>
    </row>
    <row r="31" spans="1:3" ht="15" thickBot="1" x14ac:dyDescent="0.35">
      <c r="A31" s="17" t="s">
        <v>45</v>
      </c>
      <c r="B31" s="18" t="s">
        <v>46</v>
      </c>
      <c r="C31" s="19">
        <v>0</v>
      </c>
    </row>
    <row r="32" spans="1:3" ht="15" thickBot="1" x14ac:dyDescent="0.35">
      <c r="A32" s="17" t="s">
        <v>47</v>
      </c>
      <c r="B32" s="18" t="s">
        <v>48</v>
      </c>
      <c r="C32" s="19">
        <v>0</v>
      </c>
    </row>
    <row r="33" spans="1:3" ht="15" thickBot="1" x14ac:dyDescent="0.35">
      <c r="A33" s="17" t="s">
        <v>49</v>
      </c>
      <c r="B33" s="18" t="s">
        <v>12</v>
      </c>
      <c r="C33" s="16">
        <v>25083185.899999999</v>
      </c>
    </row>
    <row r="34" spans="1:3" ht="15" thickBot="1" x14ac:dyDescent="0.35">
      <c r="A34" s="17" t="s">
        <v>50</v>
      </c>
      <c r="B34" s="18" t="s">
        <v>51</v>
      </c>
      <c r="C34" s="19">
        <v>0</v>
      </c>
    </row>
    <row r="35" spans="1:3" ht="15" thickBot="1" x14ac:dyDescent="0.35">
      <c r="A35" s="17" t="s">
        <v>52</v>
      </c>
      <c r="B35" s="18" t="s">
        <v>53</v>
      </c>
      <c r="C35" s="19">
        <v>0</v>
      </c>
    </row>
    <row r="36" spans="1:3" ht="15" thickBot="1" x14ac:dyDescent="0.35">
      <c r="A36" s="17" t="s">
        <v>54</v>
      </c>
      <c r="B36" s="18" t="s">
        <v>55</v>
      </c>
      <c r="C36" s="19">
        <v>0</v>
      </c>
    </row>
    <row r="37" spans="1:3" ht="15" thickBot="1" x14ac:dyDescent="0.35">
      <c r="A37" s="17" t="s">
        <v>56</v>
      </c>
      <c r="B37" s="18" t="s">
        <v>57</v>
      </c>
      <c r="C37" s="19">
        <v>0</v>
      </c>
    </row>
    <row r="38" spans="1:3" ht="15" thickBot="1" x14ac:dyDescent="0.35">
      <c r="A38" s="17" t="s">
        <v>58</v>
      </c>
      <c r="B38" s="18" t="s">
        <v>59</v>
      </c>
      <c r="C38" s="19">
        <v>0</v>
      </c>
    </row>
    <row r="39" spans="1:3" ht="18" customHeight="1" thickBot="1" x14ac:dyDescent="0.35">
      <c r="A39" s="17" t="s">
        <v>60</v>
      </c>
      <c r="B39" s="18" t="s">
        <v>61</v>
      </c>
      <c r="C39" s="16">
        <v>880000.26</v>
      </c>
    </row>
    <row r="40" spans="1:3" ht="18" customHeight="1" thickBot="1" x14ac:dyDescent="0.35">
      <c r="A40" s="17" t="s">
        <v>62</v>
      </c>
      <c r="B40" s="14" t="s">
        <v>63</v>
      </c>
      <c r="C40" s="20">
        <v>0</v>
      </c>
    </row>
    <row r="41" spans="1:3" ht="15" thickBot="1" x14ac:dyDescent="0.35">
      <c r="A41" s="17" t="s">
        <v>64</v>
      </c>
      <c r="B41" s="21" t="s">
        <v>65</v>
      </c>
      <c r="C41" s="22">
        <v>0</v>
      </c>
    </row>
    <row r="42" spans="1:3" ht="15" thickBot="1" x14ac:dyDescent="0.35">
      <c r="A42" s="17" t="s">
        <v>66</v>
      </c>
      <c r="B42" s="18" t="s">
        <v>67</v>
      </c>
      <c r="C42" s="19">
        <v>0</v>
      </c>
    </row>
    <row r="43" spans="1:3" ht="15" thickBot="1" x14ac:dyDescent="0.35">
      <c r="A43" s="17" t="s">
        <v>68</v>
      </c>
      <c r="B43" s="18" t="s">
        <v>69</v>
      </c>
      <c r="C43" s="19">
        <v>0</v>
      </c>
    </row>
    <row r="44" spans="1:3" ht="15" thickBot="1" x14ac:dyDescent="0.35">
      <c r="A44" s="17" t="s">
        <v>70</v>
      </c>
      <c r="B44" s="18" t="s">
        <v>71</v>
      </c>
      <c r="C44" s="19">
        <v>0</v>
      </c>
    </row>
    <row r="45" spans="1:3" ht="15" thickBot="1" x14ac:dyDescent="0.35">
      <c r="A45" s="17" t="s">
        <v>72</v>
      </c>
      <c r="B45" s="18" t="s">
        <v>73</v>
      </c>
      <c r="C45" s="19">
        <v>0</v>
      </c>
    </row>
    <row r="46" spans="1:3" ht="15" customHeight="1" thickTop="1" x14ac:dyDescent="0.3">
      <c r="A46" s="34" t="s">
        <v>74</v>
      </c>
      <c r="B46" s="35"/>
      <c r="C46" s="23">
        <f>SUM(C20:C45)</f>
        <v>154020060.03</v>
      </c>
    </row>
    <row r="47" spans="1:3" ht="15" thickBot="1" x14ac:dyDescent="0.35">
      <c r="A47" s="36"/>
      <c r="B47" s="37"/>
      <c r="C47" s="24"/>
    </row>
  </sheetData>
  <mergeCells count="6">
    <mergeCell ref="C46:C47"/>
    <mergeCell ref="A1:A7"/>
    <mergeCell ref="A9:B9"/>
    <mergeCell ref="A17:B17"/>
    <mergeCell ref="A19:B19"/>
    <mergeCell ref="A46:B47"/>
  </mergeCells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A5C4A8-FA24-49A5-B92D-F151E3B1F938}">
  <dimension ref="A1:C47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85</v>
      </c>
    </row>
    <row r="10" spans="1:3" ht="15" thickBot="1" x14ac:dyDescent="0.35">
      <c r="A10" s="10" t="s">
        <v>7</v>
      </c>
      <c r="B10" s="11" t="s">
        <v>8</v>
      </c>
      <c r="C10" s="12">
        <v>12198080.189999999</v>
      </c>
    </row>
    <row r="11" spans="1:3" ht="15" thickBot="1" x14ac:dyDescent="0.35">
      <c r="A11" s="13" t="s">
        <v>9</v>
      </c>
      <c r="B11" s="14" t="s">
        <v>10</v>
      </c>
      <c r="C11" s="15">
        <v>0</v>
      </c>
    </row>
    <row r="12" spans="1:3" ht="15" thickBot="1" x14ac:dyDescent="0.35">
      <c r="A12" s="10" t="s">
        <v>11</v>
      </c>
      <c r="B12" s="11" t="s">
        <v>12</v>
      </c>
      <c r="C12" s="16">
        <v>16010836.6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0</v>
      </c>
    </row>
    <row r="15" spans="1:3" ht="15" thickBot="1" x14ac:dyDescent="0.35">
      <c r="A15" s="13" t="s">
        <v>17</v>
      </c>
      <c r="B15" s="14" t="s">
        <v>18</v>
      </c>
      <c r="C15" s="15">
        <v>25344</v>
      </c>
    </row>
    <row r="16" spans="1:3" ht="15" thickBot="1" x14ac:dyDescent="0.35">
      <c r="A16" s="10" t="s">
        <v>19</v>
      </c>
      <c r="B16" s="11" t="s">
        <v>20</v>
      </c>
      <c r="C16" s="16">
        <v>16010836.6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12223424.189999999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85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0</v>
      </c>
    </row>
    <row r="23" spans="1:3" ht="15" thickBot="1" x14ac:dyDescent="0.35">
      <c r="A23" s="17" t="s">
        <v>29</v>
      </c>
      <c r="B23" s="18" t="s">
        <v>30</v>
      </c>
      <c r="C23" s="19">
        <v>0</v>
      </c>
    </row>
    <row r="24" spans="1:3" ht="15" thickBot="1" x14ac:dyDescent="0.35">
      <c r="A24" s="17" t="s">
        <v>31</v>
      </c>
      <c r="B24" s="18" t="s">
        <v>32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0</v>
      </c>
    </row>
    <row r="26" spans="1:3" ht="15" thickBot="1" x14ac:dyDescent="0.35">
      <c r="A26" s="13" t="s">
        <v>35</v>
      </c>
      <c r="B26" s="14" t="s">
        <v>36</v>
      </c>
      <c r="C26" s="15">
        <v>0</v>
      </c>
    </row>
    <row r="27" spans="1:3" ht="15" thickBot="1" x14ac:dyDescent="0.35">
      <c r="A27" s="10" t="s">
        <v>37</v>
      </c>
      <c r="B27" s="11" t="s">
        <v>38</v>
      </c>
      <c r="C27" s="16">
        <v>0</v>
      </c>
    </row>
    <row r="28" spans="1:3" ht="15" thickBot="1" x14ac:dyDescent="0.35">
      <c r="A28" s="17" t="s">
        <v>39</v>
      </c>
      <c r="B28" s="18" t="s">
        <v>40</v>
      </c>
      <c r="C28" s="19">
        <v>0</v>
      </c>
    </row>
    <row r="29" spans="1:3" ht="15" thickBot="1" x14ac:dyDescent="0.35">
      <c r="A29" s="17" t="s">
        <v>41</v>
      </c>
      <c r="B29" s="18" t="s">
        <v>42</v>
      </c>
      <c r="C29" s="19">
        <v>0</v>
      </c>
    </row>
    <row r="30" spans="1:3" ht="15" thickBot="1" x14ac:dyDescent="0.35">
      <c r="A30" s="17" t="s">
        <v>43</v>
      </c>
      <c r="B30" s="18" t="s">
        <v>44</v>
      </c>
      <c r="C30" s="16">
        <v>0</v>
      </c>
    </row>
    <row r="31" spans="1:3" ht="15" thickBot="1" x14ac:dyDescent="0.35">
      <c r="A31" s="17" t="s">
        <v>45</v>
      </c>
      <c r="B31" s="18" t="s">
        <v>81</v>
      </c>
      <c r="C31" s="19">
        <v>0</v>
      </c>
    </row>
    <row r="32" spans="1:3" ht="15" thickBot="1" x14ac:dyDescent="0.35">
      <c r="A32" s="17" t="s">
        <v>47</v>
      </c>
      <c r="B32" s="18" t="s">
        <v>48</v>
      </c>
      <c r="C32" s="19">
        <v>0</v>
      </c>
    </row>
    <row r="33" spans="1:3" ht="15" thickBot="1" x14ac:dyDescent="0.35">
      <c r="A33" s="17" t="s">
        <v>49</v>
      </c>
      <c r="B33" s="18" t="s">
        <v>12</v>
      </c>
      <c r="C33" s="16">
        <v>16010836.6</v>
      </c>
    </row>
    <row r="34" spans="1:3" ht="15" thickBot="1" x14ac:dyDescent="0.35">
      <c r="A34" s="17" t="s">
        <v>50</v>
      </c>
      <c r="B34" s="18" t="s">
        <v>51</v>
      </c>
      <c r="C34" s="19">
        <v>0</v>
      </c>
    </row>
    <row r="35" spans="1:3" ht="15" thickBot="1" x14ac:dyDescent="0.35">
      <c r="A35" s="17" t="s">
        <v>52</v>
      </c>
      <c r="B35" s="18" t="s">
        <v>53</v>
      </c>
      <c r="C35" s="19">
        <v>0</v>
      </c>
    </row>
    <row r="36" spans="1:3" ht="15" thickBot="1" x14ac:dyDescent="0.35">
      <c r="A36" s="17" t="s">
        <v>54</v>
      </c>
      <c r="B36" s="18" t="s">
        <v>55</v>
      </c>
      <c r="C36" s="19">
        <v>0</v>
      </c>
    </row>
    <row r="37" spans="1:3" ht="15" thickBot="1" x14ac:dyDescent="0.35">
      <c r="A37" s="17" t="s">
        <v>56</v>
      </c>
      <c r="B37" s="18" t="s">
        <v>57</v>
      </c>
      <c r="C37" s="19">
        <v>0</v>
      </c>
    </row>
    <row r="38" spans="1:3" ht="15" thickBot="1" x14ac:dyDescent="0.35">
      <c r="A38" s="17" t="s">
        <v>58</v>
      </c>
      <c r="B38" s="18" t="s">
        <v>59</v>
      </c>
      <c r="C38" s="19">
        <v>0</v>
      </c>
    </row>
    <row r="39" spans="1:3" ht="18" customHeight="1" thickBot="1" x14ac:dyDescent="0.35">
      <c r="A39" s="17" t="s">
        <v>60</v>
      </c>
      <c r="B39" s="18" t="s">
        <v>61</v>
      </c>
      <c r="C39" s="16">
        <v>0</v>
      </c>
    </row>
    <row r="40" spans="1:3" ht="18" customHeight="1" thickBot="1" x14ac:dyDescent="0.35">
      <c r="A40" s="17" t="s">
        <v>62</v>
      </c>
      <c r="B40" s="14" t="s">
        <v>63</v>
      </c>
      <c r="C40" s="20">
        <v>0</v>
      </c>
    </row>
    <row r="41" spans="1:3" ht="15" thickBot="1" x14ac:dyDescent="0.35">
      <c r="A41" s="17" t="s">
        <v>64</v>
      </c>
      <c r="B41" s="21" t="s">
        <v>65</v>
      </c>
      <c r="C41" s="22">
        <v>0</v>
      </c>
    </row>
    <row r="42" spans="1:3" ht="15" thickBot="1" x14ac:dyDescent="0.35">
      <c r="A42" s="17" t="s">
        <v>66</v>
      </c>
      <c r="B42" s="18" t="s">
        <v>67</v>
      </c>
      <c r="C42" s="19">
        <v>0</v>
      </c>
    </row>
    <row r="43" spans="1:3" ht="15" thickBot="1" x14ac:dyDescent="0.35">
      <c r="A43" s="17" t="s">
        <v>68</v>
      </c>
      <c r="B43" s="18" t="s">
        <v>69</v>
      </c>
      <c r="C43" s="19">
        <v>0</v>
      </c>
    </row>
    <row r="44" spans="1:3" ht="15" thickBot="1" x14ac:dyDescent="0.35">
      <c r="A44" s="17" t="s">
        <v>70</v>
      </c>
      <c r="B44" s="18" t="s">
        <v>71</v>
      </c>
      <c r="C44" s="19">
        <v>0</v>
      </c>
    </row>
    <row r="45" spans="1:3" ht="15" thickBot="1" x14ac:dyDescent="0.35">
      <c r="A45" s="17" t="s">
        <v>72</v>
      </c>
      <c r="B45" s="18" t="s">
        <v>73</v>
      </c>
      <c r="C45" s="19">
        <v>0</v>
      </c>
    </row>
    <row r="46" spans="1:3" ht="15" customHeight="1" thickTop="1" x14ac:dyDescent="0.3">
      <c r="A46" s="34" t="s">
        <v>74</v>
      </c>
      <c r="B46" s="35"/>
      <c r="C46" s="23">
        <f>SUM(C20:C45)</f>
        <v>16010836.6</v>
      </c>
    </row>
    <row r="47" spans="1:3" ht="15" thickBot="1" x14ac:dyDescent="0.35">
      <c r="A47" s="36"/>
      <c r="B47" s="37"/>
      <c r="C47" s="24"/>
    </row>
  </sheetData>
  <mergeCells count="6">
    <mergeCell ref="C46:C47"/>
    <mergeCell ref="A1:A7"/>
    <mergeCell ref="A9:B9"/>
    <mergeCell ref="A17:B17"/>
    <mergeCell ref="A19:B19"/>
    <mergeCell ref="A46:B47"/>
  </mergeCells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9CFCA0-D3B6-4DCC-AFB1-81B6465F2722}">
  <dimension ref="A1:C47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86</v>
      </c>
    </row>
    <row r="10" spans="1:3" ht="15" thickBot="1" x14ac:dyDescent="0.35">
      <c r="A10" s="10" t="s">
        <v>7</v>
      </c>
      <c r="B10" s="11" t="s">
        <v>8</v>
      </c>
      <c r="C10" s="12">
        <v>12223424.189999999</v>
      </c>
    </row>
    <row r="11" spans="1:3" ht="15" thickBot="1" x14ac:dyDescent="0.35">
      <c r="A11" s="13" t="s">
        <v>9</v>
      </c>
      <c r="B11" s="14" t="s">
        <v>10</v>
      </c>
      <c r="C11" s="15">
        <v>0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0</v>
      </c>
    </row>
    <row r="15" spans="1:3" ht="15" thickBot="1" x14ac:dyDescent="0.35">
      <c r="A15" s="13" t="s">
        <v>17</v>
      </c>
      <c r="B15" s="14" t="s">
        <v>18</v>
      </c>
      <c r="C15" s="15">
        <v>61753</v>
      </c>
    </row>
    <row r="16" spans="1:3" ht="15" thickBot="1" x14ac:dyDescent="0.35">
      <c r="A16" s="10" t="s">
        <v>19</v>
      </c>
      <c r="B16" s="11" t="s">
        <v>20</v>
      </c>
      <c r="C16" s="16">
        <v>6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12285171.189999999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86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0</v>
      </c>
    </row>
    <row r="23" spans="1:3" ht="15" thickBot="1" x14ac:dyDescent="0.35">
      <c r="A23" s="17" t="s">
        <v>29</v>
      </c>
      <c r="B23" s="18" t="s">
        <v>30</v>
      </c>
      <c r="C23" s="19">
        <v>0</v>
      </c>
    </row>
    <row r="24" spans="1:3" ht="15" thickBot="1" x14ac:dyDescent="0.35">
      <c r="A24" s="17" t="s">
        <v>31</v>
      </c>
      <c r="B24" s="18" t="s">
        <v>32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0</v>
      </c>
    </row>
    <row r="26" spans="1:3" ht="15" thickBot="1" x14ac:dyDescent="0.35">
      <c r="A26" s="13" t="s">
        <v>35</v>
      </c>
      <c r="B26" s="14" t="s">
        <v>36</v>
      </c>
      <c r="C26" s="15">
        <v>0</v>
      </c>
    </row>
    <row r="27" spans="1:3" ht="15" thickBot="1" x14ac:dyDescent="0.35">
      <c r="A27" s="10" t="s">
        <v>37</v>
      </c>
      <c r="B27" s="11" t="s">
        <v>38</v>
      </c>
      <c r="C27" s="16">
        <v>0</v>
      </c>
    </row>
    <row r="28" spans="1:3" ht="15" thickBot="1" x14ac:dyDescent="0.35">
      <c r="A28" s="17" t="s">
        <v>39</v>
      </c>
      <c r="B28" s="18" t="s">
        <v>40</v>
      </c>
      <c r="C28" s="19">
        <v>0</v>
      </c>
    </row>
    <row r="29" spans="1:3" ht="15" thickBot="1" x14ac:dyDescent="0.35">
      <c r="A29" s="17" t="s">
        <v>41</v>
      </c>
      <c r="B29" s="18" t="s">
        <v>42</v>
      </c>
      <c r="C29" s="19">
        <v>0</v>
      </c>
    </row>
    <row r="30" spans="1:3" ht="15" thickBot="1" x14ac:dyDescent="0.35">
      <c r="A30" s="17" t="s">
        <v>43</v>
      </c>
      <c r="B30" s="18" t="s">
        <v>44</v>
      </c>
      <c r="C30" s="16">
        <v>0</v>
      </c>
    </row>
    <row r="31" spans="1:3" ht="15" thickBot="1" x14ac:dyDescent="0.35">
      <c r="A31" s="17" t="s">
        <v>45</v>
      </c>
      <c r="B31" s="18" t="s">
        <v>81</v>
      </c>
      <c r="C31" s="19">
        <v>0</v>
      </c>
    </row>
    <row r="32" spans="1:3" ht="15" thickBot="1" x14ac:dyDescent="0.35">
      <c r="A32" s="17" t="s">
        <v>47</v>
      </c>
      <c r="B32" s="18" t="s">
        <v>48</v>
      </c>
      <c r="C32" s="19">
        <v>0</v>
      </c>
    </row>
    <row r="33" spans="1:3" ht="15" thickBot="1" x14ac:dyDescent="0.35">
      <c r="A33" s="17" t="s">
        <v>49</v>
      </c>
      <c r="B33" s="18" t="s">
        <v>12</v>
      </c>
      <c r="C33" s="16">
        <v>0</v>
      </c>
    </row>
    <row r="34" spans="1:3" ht="15" thickBot="1" x14ac:dyDescent="0.35">
      <c r="A34" s="17" t="s">
        <v>50</v>
      </c>
      <c r="B34" s="18" t="s">
        <v>51</v>
      </c>
      <c r="C34" s="19">
        <v>0</v>
      </c>
    </row>
    <row r="35" spans="1:3" ht="15" thickBot="1" x14ac:dyDescent="0.35">
      <c r="A35" s="17" t="s">
        <v>52</v>
      </c>
      <c r="B35" s="18" t="s">
        <v>53</v>
      </c>
      <c r="C35" s="19">
        <v>0</v>
      </c>
    </row>
    <row r="36" spans="1:3" ht="15" thickBot="1" x14ac:dyDescent="0.35">
      <c r="A36" s="17" t="s">
        <v>54</v>
      </c>
      <c r="B36" s="18" t="s">
        <v>55</v>
      </c>
      <c r="C36" s="19">
        <v>0</v>
      </c>
    </row>
    <row r="37" spans="1:3" ht="15" thickBot="1" x14ac:dyDescent="0.35">
      <c r="A37" s="17" t="s">
        <v>56</v>
      </c>
      <c r="B37" s="18" t="s">
        <v>57</v>
      </c>
      <c r="C37" s="19">
        <v>0</v>
      </c>
    </row>
    <row r="38" spans="1:3" ht="15" thickBot="1" x14ac:dyDescent="0.35">
      <c r="A38" s="17" t="s">
        <v>58</v>
      </c>
      <c r="B38" s="18" t="s">
        <v>59</v>
      </c>
      <c r="C38" s="19">
        <v>0</v>
      </c>
    </row>
    <row r="39" spans="1:3" ht="18" customHeight="1" thickBot="1" x14ac:dyDescent="0.35">
      <c r="A39" s="17" t="s">
        <v>60</v>
      </c>
      <c r="B39" s="18" t="s">
        <v>61</v>
      </c>
      <c r="C39" s="16">
        <v>6</v>
      </c>
    </row>
    <row r="40" spans="1:3" ht="18" customHeight="1" thickBot="1" x14ac:dyDescent="0.35">
      <c r="A40" s="17" t="s">
        <v>62</v>
      </c>
      <c r="B40" s="14" t="s">
        <v>63</v>
      </c>
      <c r="C40" s="20">
        <v>0</v>
      </c>
    </row>
    <row r="41" spans="1:3" ht="15" thickBot="1" x14ac:dyDescent="0.35">
      <c r="A41" s="17" t="s">
        <v>64</v>
      </c>
      <c r="B41" s="21" t="s">
        <v>65</v>
      </c>
      <c r="C41" s="22">
        <v>0</v>
      </c>
    </row>
    <row r="42" spans="1:3" ht="15" thickBot="1" x14ac:dyDescent="0.35">
      <c r="A42" s="17" t="s">
        <v>66</v>
      </c>
      <c r="B42" s="18" t="s">
        <v>67</v>
      </c>
      <c r="C42" s="19">
        <v>0</v>
      </c>
    </row>
    <row r="43" spans="1:3" ht="15" thickBot="1" x14ac:dyDescent="0.35">
      <c r="A43" s="17" t="s">
        <v>68</v>
      </c>
      <c r="B43" s="18" t="s">
        <v>69</v>
      </c>
      <c r="C43" s="19">
        <v>0</v>
      </c>
    </row>
    <row r="44" spans="1:3" ht="15" thickBot="1" x14ac:dyDescent="0.35">
      <c r="A44" s="17" t="s">
        <v>70</v>
      </c>
      <c r="B44" s="18" t="s">
        <v>71</v>
      </c>
      <c r="C44" s="19">
        <v>0</v>
      </c>
    </row>
    <row r="45" spans="1:3" ht="15" thickBot="1" x14ac:dyDescent="0.35">
      <c r="A45" s="17" t="s">
        <v>72</v>
      </c>
      <c r="B45" s="18" t="s">
        <v>73</v>
      </c>
      <c r="C45" s="19">
        <v>0</v>
      </c>
    </row>
    <row r="46" spans="1:3" ht="15" customHeight="1" thickTop="1" x14ac:dyDescent="0.3">
      <c r="A46" s="34" t="s">
        <v>74</v>
      </c>
      <c r="B46" s="35"/>
      <c r="C46" s="23">
        <f>SUM(C20:C45)</f>
        <v>6</v>
      </c>
    </row>
    <row r="47" spans="1:3" ht="15" thickBot="1" x14ac:dyDescent="0.35">
      <c r="A47" s="36"/>
      <c r="B47" s="37"/>
      <c r="C47" s="24"/>
    </row>
  </sheetData>
  <mergeCells count="6">
    <mergeCell ref="C46:C47"/>
    <mergeCell ref="A1:A7"/>
    <mergeCell ref="A9:B9"/>
    <mergeCell ref="A17:B17"/>
    <mergeCell ref="A19:B19"/>
    <mergeCell ref="A46:B47"/>
  </mergeCells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BD175B-6C81-40C0-889A-B94420970390}">
  <dimension ref="A1:C47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87</v>
      </c>
    </row>
    <row r="10" spans="1:3" ht="15" thickBot="1" x14ac:dyDescent="0.35">
      <c r="A10" s="10" t="s">
        <v>7</v>
      </c>
      <c r="B10" s="11" t="s">
        <v>8</v>
      </c>
      <c r="C10" s="12">
        <v>12285171.189999999</v>
      </c>
    </row>
    <row r="11" spans="1:3" ht="15" thickBot="1" x14ac:dyDescent="0.35">
      <c r="A11" s="13" t="s">
        <v>9</v>
      </c>
      <c r="B11" s="14" t="s">
        <v>10</v>
      </c>
      <c r="C11" s="15">
        <v>0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0</v>
      </c>
    </row>
    <row r="15" spans="1:3" ht="15" thickBot="1" x14ac:dyDescent="0.35">
      <c r="A15" s="13" t="s">
        <v>17</v>
      </c>
      <c r="B15" s="14" t="s">
        <v>18</v>
      </c>
      <c r="C15" s="15">
        <v>18029</v>
      </c>
    </row>
    <row r="16" spans="1:3" ht="15" thickBot="1" x14ac:dyDescent="0.35">
      <c r="A16" s="10" t="s">
        <v>19</v>
      </c>
      <c r="B16" s="11" t="s">
        <v>20</v>
      </c>
      <c r="C16" s="16">
        <v>355135.63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11948064.559999999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87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0</v>
      </c>
    </row>
    <row r="23" spans="1:3" ht="15" thickBot="1" x14ac:dyDescent="0.35">
      <c r="A23" s="17" t="s">
        <v>29</v>
      </c>
      <c r="B23" s="18" t="s">
        <v>30</v>
      </c>
      <c r="C23" s="19">
        <v>0</v>
      </c>
    </row>
    <row r="24" spans="1:3" ht="15" thickBot="1" x14ac:dyDescent="0.35">
      <c r="A24" s="17" t="s">
        <v>31</v>
      </c>
      <c r="B24" s="18" t="s">
        <v>32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0</v>
      </c>
    </row>
    <row r="26" spans="1:3" ht="15" thickBot="1" x14ac:dyDescent="0.35">
      <c r="A26" s="13" t="s">
        <v>35</v>
      </c>
      <c r="B26" s="14" t="s">
        <v>36</v>
      </c>
      <c r="C26" s="15">
        <v>0</v>
      </c>
    </row>
    <row r="27" spans="1:3" ht="15" thickBot="1" x14ac:dyDescent="0.35">
      <c r="A27" s="10" t="s">
        <v>37</v>
      </c>
      <c r="B27" s="11" t="s">
        <v>38</v>
      </c>
      <c r="C27" s="16">
        <v>0</v>
      </c>
    </row>
    <row r="28" spans="1:3" ht="15" thickBot="1" x14ac:dyDescent="0.35">
      <c r="A28" s="17" t="s">
        <v>39</v>
      </c>
      <c r="B28" s="18" t="s">
        <v>40</v>
      </c>
      <c r="C28" s="19">
        <v>0</v>
      </c>
    </row>
    <row r="29" spans="1:3" ht="15" thickBot="1" x14ac:dyDescent="0.35">
      <c r="A29" s="17" t="s">
        <v>41</v>
      </c>
      <c r="B29" s="18" t="s">
        <v>42</v>
      </c>
      <c r="C29" s="19">
        <v>0</v>
      </c>
    </row>
    <row r="30" spans="1:3" ht="15" thickBot="1" x14ac:dyDescent="0.35">
      <c r="A30" s="17" t="s">
        <v>43</v>
      </c>
      <c r="B30" s="18" t="s">
        <v>44</v>
      </c>
      <c r="C30" s="16">
        <v>0</v>
      </c>
    </row>
    <row r="31" spans="1:3" ht="15" thickBot="1" x14ac:dyDescent="0.35">
      <c r="A31" s="17" t="s">
        <v>45</v>
      </c>
      <c r="B31" s="18" t="s">
        <v>81</v>
      </c>
      <c r="C31" s="19">
        <v>0</v>
      </c>
    </row>
    <row r="32" spans="1:3" ht="15" thickBot="1" x14ac:dyDescent="0.35">
      <c r="A32" s="17" t="s">
        <v>47</v>
      </c>
      <c r="B32" s="18" t="s">
        <v>48</v>
      </c>
      <c r="C32" s="19">
        <v>0</v>
      </c>
    </row>
    <row r="33" spans="1:3" ht="15" thickBot="1" x14ac:dyDescent="0.35">
      <c r="A33" s="17" t="s">
        <v>49</v>
      </c>
      <c r="B33" s="18" t="s">
        <v>12</v>
      </c>
      <c r="C33" s="16">
        <v>0</v>
      </c>
    </row>
    <row r="34" spans="1:3" ht="15" thickBot="1" x14ac:dyDescent="0.35">
      <c r="A34" s="17" t="s">
        <v>50</v>
      </c>
      <c r="B34" s="18" t="s">
        <v>51</v>
      </c>
      <c r="C34" s="19">
        <v>0</v>
      </c>
    </row>
    <row r="35" spans="1:3" ht="15" thickBot="1" x14ac:dyDescent="0.35">
      <c r="A35" s="17" t="s">
        <v>52</v>
      </c>
      <c r="B35" s="18" t="s">
        <v>53</v>
      </c>
      <c r="C35" s="19">
        <v>0</v>
      </c>
    </row>
    <row r="36" spans="1:3" ht="15" thickBot="1" x14ac:dyDescent="0.35">
      <c r="A36" s="17" t="s">
        <v>54</v>
      </c>
      <c r="B36" s="18" t="s">
        <v>55</v>
      </c>
      <c r="C36" s="19">
        <v>0</v>
      </c>
    </row>
    <row r="37" spans="1:3" ht="15" thickBot="1" x14ac:dyDescent="0.35">
      <c r="A37" s="17" t="s">
        <v>56</v>
      </c>
      <c r="B37" s="18" t="s">
        <v>57</v>
      </c>
      <c r="C37" s="19">
        <v>0</v>
      </c>
    </row>
    <row r="38" spans="1:3" ht="15" thickBot="1" x14ac:dyDescent="0.35">
      <c r="A38" s="17" t="s">
        <v>58</v>
      </c>
      <c r="B38" s="18" t="s">
        <v>59</v>
      </c>
      <c r="C38" s="19">
        <v>0</v>
      </c>
    </row>
    <row r="39" spans="1:3" ht="18" customHeight="1" thickBot="1" x14ac:dyDescent="0.35">
      <c r="A39" s="17" t="s">
        <v>60</v>
      </c>
      <c r="B39" s="18" t="s">
        <v>61</v>
      </c>
      <c r="C39" s="16">
        <v>355135.63</v>
      </c>
    </row>
    <row r="40" spans="1:3" ht="18" customHeight="1" thickBot="1" x14ac:dyDescent="0.35">
      <c r="A40" s="17" t="s">
        <v>62</v>
      </c>
      <c r="B40" s="14" t="s">
        <v>63</v>
      </c>
      <c r="C40" s="20">
        <v>0</v>
      </c>
    </row>
    <row r="41" spans="1:3" ht="15" thickBot="1" x14ac:dyDescent="0.35">
      <c r="A41" s="17" t="s">
        <v>64</v>
      </c>
      <c r="B41" s="21" t="s">
        <v>65</v>
      </c>
      <c r="C41" s="22">
        <v>0</v>
      </c>
    </row>
    <row r="42" spans="1:3" ht="15" thickBot="1" x14ac:dyDescent="0.35">
      <c r="A42" s="17" t="s">
        <v>66</v>
      </c>
      <c r="B42" s="18" t="s">
        <v>67</v>
      </c>
      <c r="C42" s="19">
        <v>0</v>
      </c>
    </row>
    <row r="43" spans="1:3" ht="15" thickBot="1" x14ac:dyDescent="0.35">
      <c r="A43" s="17" t="s">
        <v>68</v>
      </c>
      <c r="B43" s="18" t="s">
        <v>69</v>
      </c>
      <c r="C43" s="19">
        <v>0</v>
      </c>
    </row>
    <row r="44" spans="1:3" ht="15" thickBot="1" x14ac:dyDescent="0.35">
      <c r="A44" s="17" t="s">
        <v>70</v>
      </c>
      <c r="B44" s="18" t="s">
        <v>71</v>
      </c>
      <c r="C44" s="19">
        <v>0</v>
      </c>
    </row>
    <row r="45" spans="1:3" ht="15" thickBot="1" x14ac:dyDescent="0.35">
      <c r="A45" s="17" t="s">
        <v>72</v>
      </c>
      <c r="B45" s="18" t="s">
        <v>73</v>
      </c>
      <c r="C45" s="19">
        <v>0</v>
      </c>
    </row>
    <row r="46" spans="1:3" ht="15" customHeight="1" thickTop="1" x14ac:dyDescent="0.3">
      <c r="A46" s="34" t="s">
        <v>74</v>
      </c>
      <c r="B46" s="35"/>
      <c r="C46" s="23">
        <f>SUM(C20:C45)</f>
        <v>355135.63</v>
      </c>
    </row>
    <row r="47" spans="1:3" ht="15" thickBot="1" x14ac:dyDescent="0.35">
      <c r="A47" s="36"/>
      <c r="B47" s="37"/>
      <c r="C47" s="24"/>
    </row>
  </sheetData>
  <mergeCells count="6">
    <mergeCell ref="C46:C47"/>
    <mergeCell ref="A1:A7"/>
    <mergeCell ref="A9:B9"/>
    <mergeCell ref="A17:B17"/>
    <mergeCell ref="A19:B19"/>
    <mergeCell ref="A46:B47"/>
  </mergeCells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7E8C71-D8C8-4C35-A3D7-F5EC37CDBA77}">
  <dimension ref="A1:C47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88</v>
      </c>
    </row>
    <row r="10" spans="1:3" ht="15" thickBot="1" x14ac:dyDescent="0.35">
      <c r="A10" s="10" t="s">
        <v>7</v>
      </c>
      <c r="B10" s="11" t="s">
        <v>8</v>
      </c>
      <c r="C10" s="12">
        <v>11947289.48</v>
      </c>
    </row>
    <row r="11" spans="1:3" ht="15" thickBot="1" x14ac:dyDescent="0.35">
      <c r="A11" s="13" t="s">
        <v>9</v>
      </c>
      <c r="B11" s="14" t="s">
        <v>10</v>
      </c>
      <c r="C11" s="15">
        <v>0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0</v>
      </c>
    </row>
    <row r="15" spans="1:3" ht="15" thickBot="1" x14ac:dyDescent="0.35">
      <c r="A15" s="13" t="s">
        <v>17</v>
      </c>
      <c r="B15" s="14" t="s">
        <v>18</v>
      </c>
      <c r="C15" s="15">
        <v>42011</v>
      </c>
    </row>
    <row r="16" spans="1:3" ht="15" thickBot="1" x14ac:dyDescent="0.35">
      <c r="A16" s="10" t="s">
        <v>19</v>
      </c>
      <c r="B16" s="11" t="s">
        <v>20</v>
      </c>
      <c r="C16" s="16">
        <v>0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11989300.48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88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0</v>
      </c>
    </row>
    <row r="23" spans="1:3" ht="15" thickBot="1" x14ac:dyDescent="0.35">
      <c r="A23" s="17" t="s">
        <v>29</v>
      </c>
      <c r="B23" s="18" t="s">
        <v>30</v>
      </c>
      <c r="C23" s="19">
        <v>0</v>
      </c>
    </row>
    <row r="24" spans="1:3" ht="15" thickBot="1" x14ac:dyDescent="0.35">
      <c r="A24" s="17" t="s">
        <v>31</v>
      </c>
      <c r="B24" s="18" t="s">
        <v>32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0</v>
      </c>
    </row>
    <row r="26" spans="1:3" ht="15" thickBot="1" x14ac:dyDescent="0.35">
      <c r="A26" s="13" t="s">
        <v>35</v>
      </c>
      <c r="B26" s="14" t="s">
        <v>36</v>
      </c>
      <c r="C26" s="15">
        <v>0</v>
      </c>
    </row>
    <row r="27" spans="1:3" ht="15" thickBot="1" x14ac:dyDescent="0.35">
      <c r="A27" s="10" t="s">
        <v>37</v>
      </c>
      <c r="B27" s="11" t="s">
        <v>38</v>
      </c>
      <c r="C27" s="16">
        <v>0</v>
      </c>
    </row>
    <row r="28" spans="1:3" ht="15" thickBot="1" x14ac:dyDescent="0.35">
      <c r="A28" s="17" t="s">
        <v>39</v>
      </c>
      <c r="B28" s="18" t="s">
        <v>40</v>
      </c>
      <c r="C28" s="19">
        <v>0</v>
      </c>
    </row>
    <row r="29" spans="1:3" ht="15" thickBot="1" x14ac:dyDescent="0.35">
      <c r="A29" s="17" t="s">
        <v>41</v>
      </c>
      <c r="B29" s="18" t="s">
        <v>42</v>
      </c>
      <c r="C29" s="19">
        <v>0</v>
      </c>
    </row>
    <row r="30" spans="1:3" ht="15" thickBot="1" x14ac:dyDescent="0.35">
      <c r="A30" s="17" t="s">
        <v>43</v>
      </c>
      <c r="B30" s="18" t="s">
        <v>44</v>
      </c>
      <c r="C30" s="16">
        <v>0</v>
      </c>
    </row>
    <row r="31" spans="1:3" ht="15" thickBot="1" x14ac:dyDescent="0.35">
      <c r="A31" s="17" t="s">
        <v>45</v>
      </c>
      <c r="B31" s="18" t="s">
        <v>81</v>
      </c>
      <c r="C31" s="19">
        <v>0</v>
      </c>
    </row>
    <row r="32" spans="1:3" ht="15" thickBot="1" x14ac:dyDescent="0.35">
      <c r="A32" s="17" t="s">
        <v>47</v>
      </c>
      <c r="B32" s="18" t="s">
        <v>48</v>
      </c>
      <c r="C32" s="19">
        <v>0</v>
      </c>
    </row>
    <row r="33" spans="1:3" ht="15" thickBot="1" x14ac:dyDescent="0.35">
      <c r="A33" s="17" t="s">
        <v>49</v>
      </c>
      <c r="B33" s="18" t="s">
        <v>12</v>
      </c>
      <c r="C33" s="16">
        <v>0</v>
      </c>
    </row>
    <row r="34" spans="1:3" ht="15" thickBot="1" x14ac:dyDescent="0.35">
      <c r="A34" s="17" t="s">
        <v>50</v>
      </c>
      <c r="B34" s="18" t="s">
        <v>51</v>
      </c>
      <c r="C34" s="19">
        <v>0</v>
      </c>
    </row>
    <row r="35" spans="1:3" ht="15" thickBot="1" x14ac:dyDescent="0.35">
      <c r="A35" s="17" t="s">
        <v>52</v>
      </c>
      <c r="B35" s="18" t="s">
        <v>53</v>
      </c>
      <c r="C35" s="19">
        <v>0</v>
      </c>
    </row>
    <row r="36" spans="1:3" ht="15" thickBot="1" x14ac:dyDescent="0.35">
      <c r="A36" s="17" t="s">
        <v>54</v>
      </c>
      <c r="B36" s="18" t="s">
        <v>55</v>
      </c>
      <c r="C36" s="19">
        <v>0</v>
      </c>
    </row>
    <row r="37" spans="1:3" ht="15" thickBot="1" x14ac:dyDescent="0.35">
      <c r="A37" s="17" t="s">
        <v>56</v>
      </c>
      <c r="B37" s="18" t="s">
        <v>57</v>
      </c>
      <c r="C37" s="19">
        <v>0</v>
      </c>
    </row>
    <row r="38" spans="1:3" ht="15" thickBot="1" x14ac:dyDescent="0.35">
      <c r="A38" s="17" t="s">
        <v>58</v>
      </c>
      <c r="B38" s="18" t="s">
        <v>59</v>
      </c>
      <c r="C38" s="19">
        <v>0</v>
      </c>
    </row>
    <row r="39" spans="1:3" ht="18" customHeight="1" thickBot="1" x14ac:dyDescent="0.35">
      <c r="A39" s="17" t="s">
        <v>60</v>
      </c>
      <c r="B39" s="18" t="s">
        <v>61</v>
      </c>
      <c r="C39" s="16">
        <v>0</v>
      </c>
    </row>
    <row r="40" spans="1:3" ht="18" customHeight="1" thickBot="1" x14ac:dyDescent="0.35">
      <c r="A40" s="17" t="s">
        <v>62</v>
      </c>
      <c r="B40" s="14" t="s">
        <v>63</v>
      </c>
      <c r="C40" s="20">
        <v>0</v>
      </c>
    </row>
    <row r="41" spans="1:3" ht="15" thickBot="1" x14ac:dyDescent="0.35">
      <c r="A41" s="17" t="s">
        <v>64</v>
      </c>
      <c r="B41" s="21" t="s">
        <v>65</v>
      </c>
      <c r="C41" s="22">
        <v>0</v>
      </c>
    </row>
    <row r="42" spans="1:3" ht="15" thickBot="1" x14ac:dyDescent="0.35">
      <c r="A42" s="17" t="s">
        <v>66</v>
      </c>
      <c r="B42" s="18" t="s">
        <v>67</v>
      </c>
      <c r="C42" s="19">
        <v>0</v>
      </c>
    </row>
    <row r="43" spans="1:3" ht="15" thickBot="1" x14ac:dyDescent="0.35">
      <c r="A43" s="17" t="s">
        <v>68</v>
      </c>
      <c r="B43" s="18" t="s">
        <v>69</v>
      </c>
      <c r="C43" s="19">
        <v>0</v>
      </c>
    </row>
    <row r="44" spans="1:3" ht="15" thickBot="1" x14ac:dyDescent="0.35">
      <c r="A44" s="17" t="s">
        <v>70</v>
      </c>
      <c r="B44" s="18" t="s">
        <v>71</v>
      </c>
      <c r="C44" s="19">
        <v>0</v>
      </c>
    </row>
    <row r="45" spans="1:3" ht="15" thickBot="1" x14ac:dyDescent="0.35">
      <c r="A45" s="17" t="s">
        <v>72</v>
      </c>
      <c r="B45" s="18" t="s">
        <v>73</v>
      </c>
      <c r="C45" s="19">
        <v>0</v>
      </c>
    </row>
    <row r="46" spans="1:3" ht="15" customHeight="1" thickTop="1" x14ac:dyDescent="0.3">
      <c r="A46" s="34" t="s">
        <v>74</v>
      </c>
      <c r="B46" s="35"/>
      <c r="C46" s="23">
        <f>SUM(C20:C45)</f>
        <v>0</v>
      </c>
    </row>
    <row r="47" spans="1:3" ht="15" thickBot="1" x14ac:dyDescent="0.35">
      <c r="A47" s="36"/>
      <c r="B47" s="37"/>
      <c r="C47" s="24"/>
    </row>
  </sheetData>
  <mergeCells count="6">
    <mergeCell ref="C46:C47"/>
    <mergeCell ref="A1:A7"/>
    <mergeCell ref="A9:B9"/>
    <mergeCell ref="A17:B17"/>
    <mergeCell ref="A19:B19"/>
    <mergeCell ref="A46:B47"/>
  </mergeCells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E83FF0-EF3D-4FEC-876D-8A0125567AB9}">
  <dimension ref="A1:C47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89</v>
      </c>
    </row>
    <row r="10" spans="1:3" ht="15" thickBot="1" x14ac:dyDescent="0.35">
      <c r="A10" s="10" t="s">
        <v>7</v>
      </c>
      <c r="B10" s="11" t="s">
        <v>8</v>
      </c>
      <c r="C10" s="12">
        <v>11989300.48</v>
      </c>
    </row>
    <row r="11" spans="1:3" ht="15" thickBot="1" x14ac:dyDescent="0.35">
      <c r="A11" s="13" t="s">
        <v>9</v>
      </c>
      <c r="B11" s="14" t="s">
        <v>10</v>
      </c>
      <c r="C11" s="15">
        <v>16756945.300000001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0</v>
      </c>
    </row>
    <row r="15" spans="1:3" ht="15" thickBot="1" x14ac:dyDescent="0.35">
      <c r="A15" s="13" t="s">
        <v>17</v>
      </c>
      <c r="B15" s="14" t="s">
        <v>18</v>
      </c>
      <c r="C15" s="15">
        <v>44772</v>
      </c>
    </row>
    <row r="16" spans="1:3" ht="15" thickBot="1" x14ac:dyDescent="0.35">
      <c r="A16" s="10" t="s">
        <v>19</v>
      </c>
      <c r="B16" s="11" t="s">
        <v>20</v>
      </c>
      <c r="C16" s="16">
        <v>16729053.43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12061964.350000001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89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140270</v>
      </c>
    </row>
    <row r="23" spans="1:3" ht="15" thickBot="1" x14ac:dyDescent="0.35">
      <c r="A23" s="17" t="s">
        <v>29</v>
      </c>
      <c r="B23" s="18" t="s">
        <v>30</v>
      </c>
      <c r="C23" s="19">
        <v>0</v>
      </c>
    </row>
    <row r="24" spans="1:3" ht="15" thickBot="1" x14ac:dyDescent="0.35">
      <c r="A24" s="17" t="s">
        <v>31</v>
      </c>
      <c r="B24" s="18" t="s">
        <v>32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95832</v>
      </c>
    </row>
    <row r="26" spans="1:3" ht="15" thickBot="1" x14ac:dyDescent="0.35">
      <c r="A26" s="13" t="s">
        <v>35</v>
      </c>
      <c r="B26" s="14" t="s">
        <v>36</v>
      </c>
      <c r="C26" s="15">
        <v>2108571.75</v>
      </c>
    </row>
    <row r="27" spans="1:3" ht="15" thickBot="1" x14ac:dyDescent="0.35">
      <c r="A27" s="10" t="s">
        <v>37</v>
      </c>
      <c r="B27" s="11" t="s">
        <v>38</v>
      </c>
      <c r="C27" s="16">
        <v>0</v>
      </c>
    </row>
    <row r="28" spans="1:3" ht="15" thickBot="1" x14ac:dyDescent="0.35">
      <c r="A28" s="17" t="s">
        <v>39</v>
      </c>
      <c r="B28" s="18" t="s">
        <v>40</v>
      </c>
      <c r="C28" s="19">
        <v>0</v>
      </c>
    </row>
    <row r="29" spans="1:3" ht="15" thickBot="1" x14ac:dyDescent="0.35">
      <c r="A29" s="17" t="s">
        <v>41</v>
      </c>
      <c r="B29" s="18" t="s">
        <v>42</v>
      </c>
      <c r="C29" s="19">
        <v>0</v>
      </c>
    </row>
    <row r="30" spans="1:3" ht="15" thickBot="1" x14ac:dyDescent="0.35">
      <c r="A30" s="17" t="s">
        <v>43</v>
      </c>
      <c r="B30" s="18" t="s">
        <v>44</v>
      </c>
      <c r="C30" s="16">
        <v>660000</v>
      </c>
    </row>
    <row r="31" spans="1:3" ht="15" thickBot="1" x14ac:dyDescent="0.35">
      <c r="A31" s="17" t="s">
        <v>45</v>
      </c>
      <c r="B31" s="18" t="s">
        <v>81</v>
      </c>
      <c r="C31" s="19">
        <v>0</v>
      </c>
    </row>
    <row r="32" spans="1:3" ht="15" thickBot="1" x14ac:dyDescent="0.35">
      <c r="A32" s="17" t="s">
        <v>47</v>
      </c>
      <c r="B32" s="18" t="s">
        <v>48</v>
      </c>
      <c r="C32" s="19">
        <v>165128.4</v>
      </c>
    </row>
    <row r="33" spans="1:3" ht="15" thickBot="1" x14ac:dyDescent="0.35">
      <c r="A33" s="17" t="s">
        <v>49</v>
      </c>
      <c r="B33" s="18" t="s">
        <v>12</v>
      </c>
      <c r="C33" s="16">
        <v>0</v>
      </c>
    </row>
    <row r="34" spans="1:3" ht="15" thickBot="1" x14ac:dyDescent="0.35">
      <c r="A34" s="17" t="s">
        <v>50</v>
      </c>
      <c r="B34" s="18" t="s">
        <v>51</v>
      </c>
      <c r="C34" s="19">
        <v>8729537.6899999995</v>
      </c>
    </row>
    <row r="35" spans="1:3" ht="15" thickBot="1" x14ac:dyDescent="0.35">
      <c r="A35" s="17" t="s">
        <v>52</v>
      </c>
      <c r="B35" s="18" t="s">
        <v>53</v>
      </c>
      <c r="C35" s="19">
        <v>0</v>
      </c>
    </row>
    <row r="36" spans="1:3" ht="15" thickBot="1" x14ac:dyDescent="0.35">
      <c r="A36" s="17" t="s">
        <v>54</v>
      </c>
      <c r="B36" s="18" t="s">
        <v>55</v>
      </c>
      <c r="C36" s="19">
        <v>0</v>
      </c>
    </row>
    <row r="37" spans="1:3" ht="15" thickBot="1" x14ac:dyDescent="0.35">
      <c r="A37" s="17" t="s">
        <v>56</v>
      </c>
      <c r="B37" s="18" t="s">
        <v>57</v>
      </c>
      <c r="C37" s="19">
        <v>0</v>
      </c>
    </row>
    <row r="38" spans="1:3" ht="15" thickBot="1" x14ac:dyDescent="0.35">
      <c r="A38" s="17" t="s">
        <v>58</v>
      </c>
      <c r="B38" s="18" t="s">
        <v>59</v>
      </c>
      <c r="C38" s="19">
        <v>0</v>
      </c>
    </row>
    <row r="39" spans="1:3" ht="18" customHeight="1" thickBot="1" x14ac:dyDescent="0.35">
      <c r="A39" s="17" t="s">
        <v>60</v>
      </c>
      <c r="B39" s="18" t="s">
        <v>61</v>
      </c>
      <c r="C39" s="16">
        <v>48.58</v>
      </c>
    </row>
    <row r="40" spans="1:3" ht="18" customHeight="1" thickBot="1" x14ac:dyDescent="0.35">
      <c r="A40" s="17" t="s">
        <v>62</v>
      </c>
      <c r="B40" s="14" t="s">
        <v>63</v>
      </c>
      <c r="C40" s="20">
        <v>0</v>
      </c>
    </row>
    <row r="41" spans="1:3" ht="15" thickBot="1" x14ac:dyDescent="0.35">
      <c r="A41" s="17" t="s">
        <v>64</v>
      </c>
      <c r="B41" s="21" t="s">
        <v>65</v>
      </c>
      <c r="C41" s="22">
        <v>2697355.46</v>
      </c>
    </row>
    <row r="42" spans="1:3" ht="15" thickBot="1" x14ac:dyDescent="0.35">
      <c r="A42" s="17" t="s">
        <v>66</v>
      </c>
      <c r="B42" s="18" t="s">
        <v>67</v>
      </c>
      <c r="C42" s="19">
        <v>1831789.55</v>
      </c>
    </row>
    <row r="43" spans="1:3" ht="15" thickBot="1" x14ac:dyDescent="0.35">
      <c r="A43" s="17" t="s">
        <v>68</v>
      </c>
      <c r="B43" s="18" t="s">
        <v>69</v>
      </c>
      <c r="C43" s="19">
        <v>0</v>
      </c>
    </row>
    <row r="44" spans="1:3" ht="15" thickBot="1" x14ac:dyDescent="0.35">
      <c r="A44" s="17" t="s">
        <v>70</v>
      </c>
      <c r="B44" s="18" t="s">
        <v>71</v>
      </c>
      <c r="C44" s="19">
        <v>300520</v>
      </c>
    </row>
    <row r="45" spans="1:3" ht="15" thickBot="1" x14ac:dyDescent="0.35">
      <c r="A45" s="17" t="s">
        <v>72</v>
      </c>
      <c r="B45" s="18" t="s">
        <v>73</v>
      </c>
      <c r="C45" s="19">
        <v>0</v>
      </c>
    </row>
    <row r="46" spans="1:3" ht="15" customHeight="1" thickTop="1" x14ac:dyDescent="0.3">
      <c r="A46" s="34" t="s">
        <v>74</v>
      </c>
      <c r="B46" s="35"/>
      <c r="C46" s="23">
        <f>SUM(C20:C45)</f>
        <v>16729053.43</v>
      </c>
    </row>
    <row r="47" spans="1:3" ht="15" thickBot="1" x14ac:dyDescent="0.35">
      <c r="A47" s="36"/>
      <c r="B47" s="37"/>
      <c r="C47" s="24"/>
    </row>
  </sheetData>
  <mergeCells count="6">
    <mergeCell ref="C46:C47"/>
    <mergeCell ref="A1:A7"/>
    <mergeCell ref="A9:B9"/>
    <mergeCell ref="A17:B17"/>
    <mergeCell ref="A19:B19"/>
    <mergeCell ref="A46:B47"/>
  </mergeCells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757FFE-C7AA-45F0-8DE4-2E1EA00DD34A}">
  <dimension ref="A1:C47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90</v>
      </c>
    </row>
    <row r="10" spans="1:3" ht="15" thickBot="1" x14ac:dyDescent="0.35">
      <c r="A10" s="10" t="s">
        <v>7</v>
      </c>
      <c r="B10" s="11" t="s">
        <v>8</v>
      </c>
      <c r="C10" s="12">
        <v>12061964.35</v>
      </c>
    </row>
    <row r="11" spans="1:3" ht="15" thickBot="1" x14ac:dyDescent="0.35">
      <c r="A11" s="13" t="s">
        <v>9</v>
      </c>
      <c r="B11" s="14" t="s">
        <v>10</v>
      </c>
      <c r="C11" s="15">
        <v>0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0</v>
      </c>
    </row>
    <row r="15" spans="1:3" ht="15" thickBot="1" x14ac:dyDescent="0.35">
      <c r="A15" s="13" t="s">
        <v>17</v>
      </c>
      <c r="B15" s="14" t="s">
        <v>18</v>
      </c>
      <c r="C15" s="15">
        <v>25046</v>
      </c>
    </row>
    <row r="16" spans="1:3" ht="15" thickBot="1" x14ac:dyDescent="0.35">
      <c r="A16" s="10" t="s">
        <v>19</v>
      </c>
      <c r="B16" s="11" t="s">
        <v>20</v>
      </c>
      <c r="C16" s="16">
        <v>606089.65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11480920.699999999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90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0</v>
      </c>
    </row>
    <row r="23" spans="1:3" ht="15" thickBot="1" x14ac:dyDescent="0.35">
      <c r="A23" s="17" t="s">
        <v>29</v>
      </c>
      <c r="B23" s="18" t="s">
        <v>30</v>
      </c>
      <c r="C23" s="19">
        <v>0</v>
      </c>
    </row>
    <row r="24" spans="1:3" ht="15" thickBot="1" x14ac:dyDescent="0.35">
      <c r="A24" s="17" t="s">
        <v>31</v>
      </c>
      <c r="B24" s="18" t="s">
        <v>32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0</v>
      </c>
    </row>
    <row r="26" spans="1:3" ht="15" thickBot="1" x14ac:dyDescent="0.35">
      <c r="A26" s="13" t="s">
        <v>35</v>
      </c>
      <c r="B26" s="14" t="s">
        <v>36</v>
      </c>
      <c r="C26" s="15">
        <v>0</v>
      </c>
    </row>
    <row r="27" spans="1:3" ht="15" thickBot="1" x14ac:dyDescent="0.35">
      <c r="A27" s="10" t="s">
        <v>37</v>
      </c>
      <c r="B27" s="11" t="s">
        <v>38</v>
      </c>
      <c r="C27" s="16">
        <v>0</v>
      </c>
    </row>
    <row r="28" spans="1:3" ht="15" thickBot="1" x14ac:dyDescent="0.35">
      <c r="A28" s="17" t="s">
        <v>39</v>
      </c>
      <c r="B28" s="18" t="s">
        <v>40</v>
      </c>
      <c r="C28" s="19">
        <v>0</v>
      </c>
    </row>
    <row r="29" spans="1:3" ht="15" thickBot="1" x14ac:dyDescent="0.35">
      <c r="A29" s="17" t="s">
        <v>41</v>
      </c>
      <c r="B29" s="18" t="s">
        <v>42</v>
      </c>
      <c r="C29" s="19">
        <v>0</v>
      </c>
    </row>
    <row r="30" spans="1:3" ht="15" thickBot="1" x14ac:dyDescent="0.35">
      <c r="A30" s="17" t="s">
        <v>43</v>
      </c>
      <c r="B30" s="18" t="s">
        <v>44</v>
      </c>
      <c r="C30" s="16">
        <v>0</v>
      </c>
    </row>
    <row r="31" spans="1:3" ht="15" thickBot="1" x14ac:dyDescent="0.35">
      <c r="A31" s="17" t="s">
        <v>45</v>
      </c>
      <c r="B31" s="18" t="s">
        <v>81</v>
      </c>
      <c r="C31" s="19">
        <v>0</v>
      </c>
    </row>
    <row r="32" spans="1:3" ht="15" thickBot="1" x14ac:dyDescent="0.35">
      <c r="A32" s="17" t="s">
        <v>47</v>
      </c>
      <c r="B32" s="18" t="s">
        <v>48</v>
      </c>
      <c r="C32" s="19">
        <v>0</v>
      </c>
    </row>
    <row r="33" spans="1:3" ht="15" thickBot="1" x14ac:dyDescent="0.35">
      <c r="A33" s="17" t="s">
        <v>49</v>
      </c>
      <c r="B33" s="18" t="s">
        <v>12</v>
      </c>
      <c r="C33" s="16">
        <v>0</v>
      </c>
    </row>
    <row r="34" spans="1:3" ht="15" thickBot="1" x14ac:dyDescent="0.35">
      <c r="A34" s="17" t="s">
        <v>50</v>
      </c>
      <c r="B34" s="18" t="s">
        <v>51</v>
      </c>
      <c r="C34" s="19">
        <v>0</v>
      </c>
    </row>
    <row r="35" spans="1:3" ht="15" thickBot="1" x14ac:dyDescent="0.35">
      <c r="A35" s="17" t="s">
        <v>52</v>
      </c>
      <c r="B35" s="18" t="s">
        <v>53</v>
      </c>
      <c r="C35" s="19">
        <v>0</v>
      </c>
    </row>
    <row r="36" spans="1:3" ht="15" thickBot="1" x14ac:dyDescent="0.35">
      <c r="A36" s="17" t="s">
        <v>54</v>
      </c>
      <c r="B36" s="18" t="s">
        <v>55</v>
      </c>
      <c r="C36" s="19">
        <v>0</v>
      </c>
    </row>
    <row r="37" spans="1:3" ht="15" thickBot="1" x14ac:dyDescent="0.35">
      <c r="A37" s="17" t="s">
        <v>56</v>
      </c>
      <c r="B37" s="18" t="s">
        <v>57</v>
      </c>
      <c r="C37" s="19">
        <v>0</v>
      </c>
    </row>
    <row r="38" spans="1:3" ht="15" thickBot="1" x14ac:dyDescent="0.35">
      <c r="A38" s="17" t="s">
        <v>58</v>
      </c>
      <c r="B38" s="18" t="s">
        <v>59</v>
      </c>
      <c r="C38" s="19">
        <v>0</v>
      </c>
    </row>
    <row r="39" spans="1:3" ht="18" customHeight="1" thickBot="1" x14ac:dyDescent="0.35">
      <c r="A39" s="17" t="s">
        <v>60</v>
      </c>
      <c r="B39" s="18" t="s">
        <v>61</v>
      </c>
      <c r="C39" s="16">
        <v>606089.65</v>
      </c>
    </row>
    <row r="40" spans="1:3" ht="18" customHeight="1" thickBot="1" x14ac:dyDescent="0.35">
      <c r="A40" s="17" t="s">
        <v>62</v>
      </c>
      <c r="B40" s="14" t="s">
        <v>63</v>
      </c>
      <c r="C40" s="20">
        <v>0</v>
      </c>
    </row>
    <row r="41" spans="1:3" ht="15" thickBot="1" x14ac:dyDescent="0.35">
      <c r="A41" s="17" t="s">
        <v>64</v>
      </c>
      <c r="B41" s="21" t="s">
        <v>65</v>
      </c>
      <c r="C41" s="22">
        <v>0</v>
      </c>
    </row>
    <row r="42" spans="1:3" ht="15" thickBot="1" x14ac:dyDescent="0.35">
      <c r="A42" s="17" t="s">
        <v>66</v>
      </c>
      <c r="B42" s="18" t="s">
        <v>67</v>
      </c>
      <c r="C42" s="19">
        <v>0</v>
      </c>
    </row>
    <row r="43" spans="1:3" ht="15" thickBot="1" x14ac:dyDescent="0.35">
      <c r="A43" s="17" t="s">
        <v>68</v>
      </c>
      <c r="B43" s="18" t="s">
        <v>69</v>
      </c>
      <c r="C43" s="19">
        <v>0</v>
      </c>
    </row>
    <row r="44" spans="1:3" ht="15" thickBot="1" x14ac:dyDescent="0.35">
      <c r="A44" s="17" t="s">
        <v>70</v>
      </c>
      <c r="B44" s="18" t="s">
        <v>71</v>
      </c>
      <c r="C44" s="19">
        <v>0</v>
      </c>
    </row>
    <row r="45" spans="1:3" ht="15" thickBot="1" x14ac:dyDescent="0.35">
      <c r="A45" s="17" t="s">
        <v>72</v>
      </c>
      <c r="B45" s="18" t="s">
        <v>73</v>
      </c>
      <c r="C45" s="19">
        <v>0</v>
      </c>
    </row>
    <row r="46" spans="1:3" ht="15" customHeight="1" thickTop="1" x14ac:dyDescent="0.3">
      <c r="A46" s="34" t="s">
        <v>74</v>
      </c>
      <c r="B46" s="35"/>
      <c r="C46" s="23">
        <f>SUM(C20:C45)</f>
        <v>606089.65</v>
      </c>
    </row>
    <row r="47" spans="1:3" ht="15" thickBot="1" x14ac:dyDescent="0.35">
      <c r="A47" s="36"/>
      <c r="B47" s="37"/>
      <c r="C47" s="24"/>
    </row>
  </sheetData>
  <mergeCells count="6">
    <mergeCell ref="C46:C47"/>
    <mergeCell ref="A1:A7"/>
    <mergeCell ref="A9:B9"/>
    <mergeCell ref="A17:B17"/>
    <mergeCell ref="A19:B19"/>
    <mergeCell ref="A46:B47"/>
  </mergeCells>
  <pageMargins left="0.7" right="0.7" top="0.75" bottom="0.75" header="0.3" footer="0.3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E0B000-456F-42FA-A8D5-52BDC736E185}">
  <dimension ref="A1:C47"/>
  <sheetViews>
    <sheetView tabSelected="1" topLeftCell="A31" workbookViewId="0">
      <selection activeCell="H40" sqref="H40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91</v>
      </c>
    </row>
    <row r="10" spans="1:3" ht="15" thickBot="1" x14ac:dyDescent="0.35">
      <c r="A10" s="10" t="s">
        <v>7</v>
      </c>
      <c r="B10" s="11" t="s">
        <v>8</v>
      </c>
      <c r="C10" s="12">
        <v>11480920.699999999</v>
      </c>
    </row>
    <row r="11" spans="1:3" ht="15" thickBot="1" x14ac:dyDescent="0.35">
      <c r="A11" s="13" t="s">
        <v>9</v>
      </c>
      <c r="B11" s="14" t="s">
        <v>10</v>
      </c>
      <c r="C11" s="15">
        <v>0</v>
      </c>
    </row>
    <row r="12" spans="1:3" ht="15" thickBot="1" x14ac:dyDescent="0.35">
      <c r="A12" s="10" t="s">
        <v>11</v>
      </c>
      <c r="B12" s="11" t="s">
        <v>12</v>
      </c>
      <c r="C12" s="16">
        <v>35564508.369999997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0</v>
      </c>
    </row>
    <row r="15" spans="1:3" ht="15" thickBot="1" x14ac:dyDescent="0.35">
      <c r="A15" s="13" t="s">
        <v>17</v>
      </c>
      <c r="B15" s="14" t="s">
        <v>18</v>
      </c>
      <c r="C15" s="15">
        <v>2600</v>
      </c>
    </row>
    <row r="16" spans="1:3" ht="15" thickBot="1" x14ac:dyDescent="0.35">
      <c r="A16" s="10" t="s">
        <v>19</v>
      </c>
      <c r="B16" s="11" t="s">
        <v>20</v>
      </c>
      <c r="C16" s="16">
        <v>35565681.130000003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11482347.93999999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91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0</v>
      </c>
    </row>
    <row r="23" spans="1:3" ht="15" thickBot="1" x14ac:dyDescent="0.35">
      <c r="A23" s="17" t="s">
        <v>29</v>
      </c>
      <c r="B23" s="18" t="s">
        <v>30</v>
      </c>
      <c r="C23" s="19">
        <v>0</v>
      </c>
    </row>
    <row r="24" spans="1:3" ht="15" thickBot="1" x14ac:dyDescent="0.35">
      <c r="A24" s="17" t="s">
        <v>31</v>
      </c>
      <c r="B24" s="18" t="s">
        <v>32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0</v>
      </c>
    </row>
    <row r="26" spans="1:3" ht="15" thickBot="1" x14ac:dyDescent="0.35">
      <c r="A26" s="13" t="s">
        <v>35</v>
      </c>
      <c r="B26" s="14" t="s">
        <v>36</v>
      </c>
      <c r="C26" s="15">
        <v>0</v>
      </c>
    </row>
    <row r="27" spans="1:3" ht="15" thickBot="1" x14ac:dyDescent="0.35">
      <c r="A27" s="10" t="s">
        <v>37</v>
      </c>
      <c r="B27" s="11" t="s">
        <v>38</v>
      </c>
      <c r="C27" s="16">
        <v>0</v>
      </c>
    </row>
    <row r="28" spans="1:3" ht="15" thickBot="1" x14ac:dyDescent="0.35">
      <c r="A28" s="17" t="s">
        <v>39</v>
      </c>
      <c r="B28" s="18" t="s">
        <v>40</v>
      </c>
      <c r="C28" s="19">
        <v>0</v>
      </c>
    </row>
    <row r="29" spans="1:3" ht="15" thickBot="1" x14ac:dyDescent="0.35">
      <c r="A29" s="17" t="s">
        <v>41</v>
      </c>
      <c r="B29" s="18" t="s">
        <v>42</v>
      </c>
      <c r="C29" s="19">
        <v>0</v>
      </c>
    </row>
    <row r="30" spans="1:3" ht="15" thickBot="1" x14ac:dyDescent="0.35">
      <c r="A30" s="17" t="s">
        <v>43</v>
      </c>
      <c r="B30" s="18" t="s">
        <v>44</v>
      </c>
      <c r="C30" s="16">
        <v>0</v>
      </c>
    </row>
    <row r="31" spans="1:3" ht="15" thickBot="1" x14ac:dyDescent="0.35">
      <c r="A31" s="17" t="s">
        <v>45</v>
      </c>
      <c r="B31" s="18" t="s">
        <v>81</v>
      </c>
      <c r="C31" s="19">
        <v>0</v>
      </c>
    </row>
    <row r="32" spans="1:3" ht="15" thickBot="1" x14ac:dyDescent="0.35">
      <c r="A32" s="17" t="s">
        <v>47</v>
      </c>
      <c r="B32" s="18" t="s">
        <v>48</v>
      </c>
      <c r="C32" s="19">
        <v>0</v>
      </c>
    </row>
    <row r="33" spans="1:3" ht="15" thickBot="1" x14ac:dyDescent="0.35">
      <c r="A33" s="17" t="s">
        <v>49</v>
      </c>
      <c r="B33" s="18" t="s">
        <v>12</v>
      </c>
      <c r="C33" s="16">
        <v>35564508.369999997</v>
      </c>
    </row>
    <row r="34" spans="1:3" ht="15" thickBot="1" x14ac:dyDescent="0.35">
      <c r="A34" s="17" t="s">
        <v>50</v>
      </c>
      <c r="B34" s="18" t="s">
        <v>51</v>
      </c>
      <c r="C34" s="19">
        <v>0</v>
      </c>
    </row>
    <row r="35" spans="1:3" ht="15" thickBot="1" x14ac:dyDescent="0.35">
      <c r="A35" s="17" t="s">
        <v>52</v>
      </c>
      <c r="B35" s="18" t="s">
        <v>53</v>
      </c>
      <c r="C35" s="19">
        <v>0</v>
      </c>
    </row>
    <row r="36" spans="1:3" ht="15" thickBot="1" x14ac:dyDescent="0.35">
      <c r="A36" s="17" t="s">
        <v>54</v>
      </c>
      <c r="B36" s="18" t="s">
        <v>55</v>
      </c>
      <c r="C36" s="19">
        <v>0</v>
      </c>
    </row>
    <row r="37" spans="1:3" ht="15" thickBot="1" x14ac:dyDescent="0.35">
      <c r="A37" s="17" t="s">
        <v>56</v>
      </c>
      <c r="B37" s="18" t="s">
        <v>57</v>
      </c>
      <c r="C37" s="19">
        <v>0</v>
      </c>
    </row>
    <row r="38" spans="1:3" ht="15" thickBot="1" x14ac:dyDescent="0.35">
      <c r="A38" s="17" t="s">
        <v>58</v>
      </c>
      <c r="B38" s="18" t="s">
        <v>59</v>
      </c>
      <c r="C38" s="19">
        <v>0</v>
      </c>
    </row>
    <row r="39" spans="1:3" ht="18" customHeight="1" thickBot="1" x14ac:dyDescent="0.35">
      <c r="A39" s="17" t="s">
        <v>60</v>
      </c>
      <c r="B39" s="18" t="s">
        <v>61</v>
      </c>
      <c r="C39" s="16">
        <v>1172.76</v>
      </c>
    </row>
    <row r="40" spans="1:3" ht="18" customHeight="1" thickBot="1" x14ac:dyDescent="0.35">
      <c r="A40" s="17" t="s">
        <v>62</v>
      </c>
      <c r="B40" s="14" t="s">
        <v>63</v>
      </c>
      <c r="C40" s="20">
        <v>0</v>
      </c>
    </row>
    <row r="41" spans="1:3" ht="15" thickBot="1" x14ac:dyDescent="0.35">
      <c r="A41" s="17" t="s">
        <v>64</v>
      </c>
      <c r="B41" s="21" t="s">
        <v>65</v>
      </c>
      <c r="C41" s="22">
        <v>0</v>
      </c>
    </row>
    <row r="42" spans="1:3" ht="15" thickBot="1" x14ac:dyDescent="0.35">
      <c r="A42" s="17" t="s">
        <v>66</v>
      </c>
      <c r="B42" s="18" t="s">
        <v>67</v>
      </c>
      <c r="C42" s="19">
        <v>0</v>
      </c>
    </row>
    <row r="43" spans="1:3" ht="15" thickBot="1" x14ac:dyDescent="0.35">
      <c r="A43" s="17" t="s">
        <v>68</v>
      </c>
      <c r="B43" s="18" t="s">
        <v>69</v>
      </c>
      <c r="C43" s="19">
        <v>0</v>
      </c>
    </row>
    <row r="44" spans="1:3" ht="15" thickBot="1" x14ac:dyDescent="0.35">
      <c r="A44" s="17" t="s">
        <v>70</v>
      </c>
      <c r="B44" s="18" t="s">
        <v>71</v>
      </c>
      <c r="C44" s="19">
        <v>0</v>
      </c>
    </row>
    <row r="45" spans="1:3" ht="15" thickBot="1" x14ac:dyDescent="0.35">
      <c r="A45" s="17" t="s">
        <v>72</v>
      </c>
      <c r="B45" s="18" t="s">
        <v>73</v>
      </c>
      <c r="C45" s="19">
        <v>0</v>
      </c>
    </row>
    <row r="46" spans="1:3" ht="15" customHeight="1" thickTop="1" x14ac:dyDescent="0.3">
      <c r="A46" s="34" t="s">
        <v>74</v>
      </c>
      <c r="B46" s="35"/>
      <c r="C46" s="23">
        <f>SUM(C20:C45)</f>
        <v>35565681.129999995</v>
      </c>
    </row>
    <row r="47" spans="1:3" ht="15" thickBot="1" x14ac:dyDescent="0.35">
      <c r="A47" s="36"/>
      <c r="B47" s="37"/>
      <c r="C47" s="24"/>
    </row>
  </sheetData>
  <mergeCells count="6">
    <mergeCell ref="C46:C47"/>
    <mergeCell ref="A1:A7"/>
    <mergeCell ref="A9:B9"/>
    <mergeCell ref="A17:B17"/>
    <mergeCell ref="A19:B19"/>
    <mergeCell ref="A46:B47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E9ABA8-93A4-4C8B-A013-EDED6C822008}">
  <dimension ref="A1:C47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76</v>
      </c>
    </row>
    <row r="10" spans="1:3" ht="15" thickBot="1" x14ac:dyDescent="0.35">
      <c r="A10" s="10" t="s">
        <v>7</v>
      </c>
      <c r="B10" s="11" t="s">
        <v>8</v>
      </c>
      <c r="C10" s="12">
        <v>12474219.27</v>
      </c>
    </row>
    <row r="11" spans="1:3" ht="15" thickBot="1" x14ac:dyDescent="0.35">
      <c r="A11" s="13" t="s">
        <v>9</v>
      </c>
      <c r="B11" s="14" t="s">
        <v>10</v>
      </c>
      <c r="C11" s="15">
        <v>783168.99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8480.68</v>
      </c>
    </row>
    <row r="15" spans="1:3" ht="15" thickBot="1" x14ac:dyDescent="0.35">
      <c r="A15" s="13" t="s">
        <v>17</v>
      </c>
      <c r="B15" s="14" t="s">
        <v>18</v>
      </c>
      <c r="C15" s="15">
        <v>20504</v>
      </c>
    </row>
    <row r="16" spans="1:3" ht="15" thickBot="1" x14ac:dyDescent="0.35">
      <c r="A16" s="10" t="s">
        <v>19</v>
      </c>
      <c r="B16" s="11" t="s">
        <v>20</v>
      </c>
      <c r="C16" s="16">
        <v>100246.09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13186126.85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76</v>
      </c>
    </row>
    <row r="20" spans="1:3" ht="15" thickBot="1" x14ac:dyDescent="0.35">
      <c r="A20" s="13" t="s">
        <v>23</v>
      </c>
      <c r="B20" s="14" t="s">
        <v>24</v>
      </c>
      <c r="C20" s="15">
        <v>13745.94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0</v>
      </c>
    </row>
    <row r="23" spans="1:3" ht="15" thickBot="1" x14ac:dyDescent="0.35">
      <c r="A23" s="17" t="s">
        <v>29</v>
      </c>
      <c r="B23" s="18" t="s">
        <v>30</v>
      </c>
      <c r="C23" s="19">
        <v>0</v>
      </c>
    </row>
    <row r="24" spans="1:3" ht="15" thickBot="1" x14ac:dyDescent="0.35">
      <c r="A24" s="17" t="s">
        <v>31</v>
      </c>
      <c r="B24" s="18" t="s">
        <v>32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0</v>
      </c>
    </row>
    <row r="26" spans="1:3" ht="15" thickBot="1" x14ac:dyDescent="0.35">
      <c r="A26" s="13" t="s">
        <v>35</v>
      </c>
      <c r="B26" s="14" t="s">
        <v>36</v>
      </c>
      <c r="C26" s="15">
        <v>0</v>
      </c>
    </row>
    <row r="27" spans="1:3" ht="15" thickBot="1" x14ac:dyDescent="0.35">
      <c r="A27" s="10" t="s">
        <v>37</v>
      </c>
      <c r="B27" s="11" t="s">
        <v>38</v>
      </c>
      <c r="C27" s="16">
        <v>0</v>
      </c>
    </row>
    <row r="28" spans="1:3" ht="15" thickBot="1" x14ac:dyDescent="0.35">
      <c r="A28" s="17" t="s">
        <v>39</v>
      </c>
      <c r="B28" s="18" t="s">
        <v>40</v>
      </c>
      <c r="C28" s="19">
        <v>0</v>
      </c>
    </row>
    <row r="29" spans="1:3" ht="15" thickBot="1" x14ac:dyDescent="0.35">
      <c r="A29" s="17" t="s">
        <v>41</v>
      </c>
      <c r="B29" s="18" t="s">
        <v>42</v>
      </c>
      <c r="C29" s="19">
        <v>0</v>
      </c>
    </row>
    <row r="30" spans="1:3" ht="15" thickBot="1" x14ac:dyDescent="0.35">
      <c r="A30" s="17" t="s">
        <v>43</v>
      </c>
      <c r="B30" s="18" t="s">
        <v>44</v>
      </c>
      <c r="C30" s="16">
        <v>0</v>
      </c>
    </row>
    <row r="31" spans="1:3" ht="15" thickBot="1" x14ac:dyDescent="0.35">
      <c r="A31" s="17" t="s">
        <v>45</v>
      </c>
      <c r="B31" s="18" t="s">
        <v>46</v>
      </c>
      <c r="C31" s="19">
        <v>0</v>
      </c>
    </row>
    <row r="32" spans="1:3" ht="15" thickBot="1" x14ac:dyDescent="0.35">
      <c r="A32" s="17" t="s">
        <v>47</v>
      </c>
      <c r="B32" s="18" t="s">
        <v>48</v>
      </c>
      <c r="C32" s="19">
        <v>0</v>
      </c>
    </row>
    <row r="33" spans="1:3" ht="15" thickBot="1" x14ac:dyDescent="0.35">
      <c r="A33" s="17" t="s">
        <v>49</v>
      </c>
      <c r="B33" s="18" t="s">
        <v>12</v>
      </c>
      <c r="C33" s="16">
        <v>0</v>
      </c>
    </row>
    <row r="34" spans="1:3" ht="15" thickBot="1" x14ac:dyDescent="0.35">
      <c r="A34" s="17" t="s">
        <v>50</v>
      </c>
      <c r="B34" s="18" t="s">
        <v>51</v>
      </c>
      <c r="C34" s="19">
        <v>0</v>
      </c>
    </row>
    <row r="35" spans="1:3" ht="15" thickBot="1" x14ac:dyDescent="0.35">
      <c r="A35" s="17" t="s">
        <v>52</v>
      </c>
      <c r="B35" s="18" t="s">
        <v>53</v>
      </c>
      <c r="C35" s="19">
        <v>0</v>
      </c>
    </row>
    <row r="36" spans="1:3" ht="15" thickBot="1" x14ac:dyDescent="0.35">
      <c r="A36" s="17" t="s">
        <v>54</v>
      </c>
      <c r="B36" s="18" t="s">
        <v>55</v>
      </c>
      <c r="C36" s="19">
        <v>0</v>
      </c>
    </row>
    <row r="37" spans="1:3" ht="15" thickBot="1" x14ac:dyDescent="0.35">
      <c r="A37" s="17" t="s">
        <v>56</v>
      </c>
      <c r="B37" s="18" t="s">
        <v>57</v>
      </c>
      <c r="C37" s="19">
        <v>0</v>
      </c>
    </row>
    <row r="38" spans="1:3" ht="15" thickBot="1" x14ac:dyDescent="0.35">
      <c r="A38" s="17" t="s">
        <v>58</v>
      </c>
      <c r="B38" s="18" t="s">
        <v>59</v>
      </c>
      <c r="C38" s="19">
        <v>0</v>
      </c>
    </row>
    <row r="39" spans="1:3" ht="18" customHeight="1" thickBot="1" x14ac:dyDescent="0.35">
      <c r="A39" s="17" t="s">
        <v>60</v>
      </c>
      <c r="B39" s="18" t="s">
        <v>61</v>
      </c>
      <c r="C39" s="16">
        <v>86500.15</v>
      </c>
    </row>
    <row r="40" spans="1:3" ht="18" customHeight="1" thickBot="1" x14ac:dyDescent="0.35">
      <c r="A40" s="17" t="s">
        <v>62</v>
      </c>
      <c r="B40" s="14" t="s">
        <v>63</v>
      </c>
      <c r="C40" s="20">
        <v>0</v>
      </c>
    </row>
    <row r="41" spans="1:3" ht="15" thickBot="1" x14ac:dyDescent="0.35">
      <c r="A41" s="17" t="s">
        <v>64</v>
      </c>
      <c r="B41" s="21" t="s">
        <v>65</v>
      </c>
      <c r="C41" s="22">
        <v>0</v>
      </c>
    </row>
    <row r="42" spans="1:3" ht="15" thickBot="1" x14ac:dyDescent="0.35">
      <c r="A42" s="17" t="s">
        <v>66</v>
      </c>
      <c r="B42" s="18" t="s">
        <v>67</v>
      </c>
      <c r="C42" s="19">
        <v>0</v>
      </c>
    </row>
    <row r="43" spans="1:3" ht="15" thickBot="1" x14ac:dyDescent="0.35">
      <c r="A43" s="17" t="s">
        <v>68</v>
      </c>
      <c r="B43" s="18" t="s">
        <v>69</v>
      </c>
      <c r="C43" s="19">
        <v>0</v>
      </c>
    </row>
    <row r="44" spans="1:3" ht="15" thickBot="1" x14ac:dyDescent="0.35">
      <c r="A44" s="17" t="s">
        <v>70</v>
      </c>
      <c r="B44" s="18" t="s">
        <v>71</v>
      </c>
      <c r="C44" s="19">
        <v>0</v>
      </c>
    </row>
    <row r="45" spans="1:3" ht="15" thickBot="1" x14ac:dyDescent="0.35">
      <c r="A45" s="17" t="s">
        <v>72</v>
      </c>
      <c r="B45" s="18" t="s">
        <v>73</v>
      </c>
      <c r="C45" s="19">
        <v>0</v>
      </c>
    </row>
    <row r="46" spans="1:3" ht="15" customHeight="1" thickTop="1" x14ac:dyDescent="0.3">
      <c r="A46" s="34" t="s">
        <v>74</v>
      </c>
      <c r="B46" s="35"/>
      <c r="C46" s="23">
        <f>SUM(C20:C45)</f>
        <v>100246.09</v>
      </c>
    </row>
    <row r="47" spans="1:3" ht="15" thickBot="1" x14ac:dyDescent="0.35">
      <c r="A47" s="36"/>
      <c r="B47" s="37"/>
      <c r="C47" s="24"/>
    </row>
  </sheetData>
  <mergeCells count="6">
    <mergeCell ref="C46:C47"/>
    <mergeCell ref="A1:A7"/>
    <mergeCell ref="A9:B9"/>
    <mergeCell ref="A17:B17"/>
    <mergeCell ref="A19:B19"/>
    <mergeCell ref="A46:B47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23E7D0-9832-4291-97D2-8CBD89BB7166}">
  <dimension ref="A1:C47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77</v>
      </c>
    </row>
    <row r="10" spans="1:3" ht="15" thickBot="1" x14ac:dyDescent="0.35">
      <c r="A10" s="10" t="s">
        <v>7</v>
      </c>
      <c r="B10" s="11" t="s">
        <v>8</v>
      </c>
      <c r="C10" s="12">
        <v>13186126.85</v>
      </c>
    </row>
    <row r="11" spans="1:3" ht="15" thickBot="1" x14ac:dyDescent="0.35">
      <c r="A11" s="13" t="s">
        <v>9</v>
      </c>
      <c r="B11" s="14" t="s">
        <v>10</v>
      </c>
      <c r="C11" s="15">
        <v>2523639.38</v>
      </c>
    </row>
    <row r="12" spans="1:3" ht="15" thickBot="1" x14ac:dyDescent="0.35">
      <c r="A12" s="10" t="s">
        <v>11</v>
      </c>
      <c r="B12" s="11" t="s">
        <v>12</v>
      </c>
      <c r="C12" s="16">
        <v>19588473.260000002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0</v>
      </c>
    </row>
    <row r="15" spans="1:3" ht="15" thickBot="1" x14ac:dyDescent="0.35">
      <c r="A15" s="13" t="s">
        <v>17</v>
      </c>
      <c r="B15" s="14" t="s">
        <v>18</v>
      </c>
      <c r="C15" s="15">
        <v>38034</v>
      </c>
    </row>
    <row r="16" spans="1:3" ht="15" thickBot="1" x14ac:dyDescent="0.35">
      <c r="A16" s="10" t="s">
        <v>19</v>
      </c>
      <c r="B16" s="11" t="s">
        <v>20</v>
      </c>
      <c r="C16" s="16">
        <v>20644680.539999999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14691592.950000003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77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0</v>
      </c>
    </row>
    <row r="23" spans="1:3" ht="15" thickBot="1" x14ac:dyDescent="0.35">
      <c r="A23" s="17" t="s">
        <v>29</v>
      </c>
      <c r="B23" s="18" t="s">
        <v>30</v>
      </c>
      <c r="C23" s="19">
        <v>0</v>
      </c>
    </row>
    <row r="24" spans="1:3" ht="15" thickBot="1" x14ac:dyDescent="0.35">
      <c r="A24" s="17" t="s">
        <v>31</v>
      </c>
      <c r="B24" s="18" t="s">
        <v>32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0</v>
      </c>
    </row>
    <row r="26" spans="1:3" ht="15" thickBot="1" x14ac:dyDescent="0.35">
      <c r="A26" s="13" t="s">
        <v>35</v>
      </c>
      <c r="B26" s="14" t="s">
        <v>36</v>
      </c>
      <c r="C26" s="15">
        <v>0</v>
      </c>
    </row>
    <row r="27" spans="1:3" ht="15" thickBot="1" x14ac:dyDescent="0.35">
      <c r="A27" s="10" t="s">
        <v>37</v>
      </c>
      <c r="B27" s="11" t="s">
        <v>38</v>
      </c>
      <c r="C27" s="16">
        <v>0</v>
      </c>
    </row>
    <row r="28" spans="1:3" ht="15" thickBot="1" x14ac:dyDescent="0.35">
      <c r="A28" s="17" t="s">
        <v>39</v>
      </c>
      <c r="B28" s="18" t="s">
        <v>40</v>
      </c>
      <c r="C28" s="19">
        <v>0</v>
      </c>
    </row>
    <row r="29" spans="1:3" ht="15" thickBot="1" x14ac:dyDescent="0.35">
      <c r="A29" s="17" t="s">
        <v>41</v>
      </c>
      <c r="B29" s="18" t="s">
        <v>42</v>
      </c>
      <c r="C29" s="19">
        <v>0</v>
      </c>
    </row>
    <row r="30" spans="1:3" ht="15" thickBot="1" x14ac:dyDescent="0.35">
      <c r="A30" s="17" t="s">
        <v>43</v>
      </c>
      <c r="B30" s="18" t="s">
        <v>44</v>
      </c>
      <c r="C30" s="16">
        <v>0</v>
      </c>
    </row>
    <row r="31" spans="1:3" ht="15" thickBot="1" x14ac:dyDescent="0.35">
      <c r="A31" s="17" t="s">
        <v>45</v>
      </c>
      <c r="B31" s="18" t="s">
        <v>46</v>
      </c>
      <c r="C31" s="19">
        <v>0</v>
      </c>
    </row>
    <row r="32" spans="1:3" ht="15" thickBot="1" x14ac:dyDescent="0.35">
      <c r="A32" s="17" t="s">
        <v>47</v>
      </c>
      <c r="B32" s="18" t="s">
        <v>48</v>
      </c>
      <c r="C32" s="19">
        <v>0</v>
      </c>
    </row>
    <row r="33" spans="1:3" ht="15" thickBot="1" x14ac:dyDescent="0.35">
      <c r="A33" s="17" t="s">
        <v>49</v>
      </c>
      <c r="B33" s="18" t="s">
        <v>12</v>
      </c>
      <c r="C33" s="16">
        <v>19588473.260000002</v>
      </c>
    </row>
    <row r="34" spans="1:3" ht="15" thickBot="1" x14ac:dyDescent="0.35">
      <c r="A34" s="17" t="s">
        <v>50</v>
      </c>
      <c r="B34" s="18" t="s">
        <v>51</v>
      </c>
      <c r="C34" s="19">
        <v>273000</v>
      </c>
    </row>
    <row r="35" spans="1:3" ht="15" thickBot="1" x14ac:dyDescent="0.35">
      <c r="A35" s="17" t="s">
        <v>52</v>
      </c>
      <c r="B35" s="18" t="s">
        <v>53</v>
      </c>
      <c r="C35" s="19">
        <v>0</v>
      </c>
    </row>
    <row r="36" spans="1:3" ht="15" thickBot="1" x14ac:dyDescent="0.35">
      <c r="A36" s="17" t="s">
        <v>54</v>
      </c>
      <c r="B36" s="18" t="s">
        <v>55</v>
      </c>
      <c r="C36" s="19">
        <v>0</v>
      </c>
    </row>
    <row r="37" spans="1:3" ht="15" thickBot="1" x14ac:dyDescent="0.35">
      <c r="A37" s="17" t="s">
        <v>56</v>
      </c>
      <c r="B37" s="18" t="s">
        <v>57</v>
      </c>
      <c r="C37" s="19">
        <v>0</v>
      </c>
    </row>
    <row r="38" spans="1:3" ht="15" thickBot="1" x14ac:dyDescent="0.35">
      <c r="A38" s="17" t="s">
        <v>58</v>
      </c>
      <c r="B38" s="18" t="s">
        <v>59</v>
      </c>
      <c r="C38" s="19">
        <v>0</v>
      </c>
    </row>
    <row r="39" spans="1:3" ht="18" customHeight="1" thickBot="1" x14ac:dyDescent="0.35">
      <c r="A39" s="17" t="s">
        <v>60</v>
      </c>
      <c r="B39" s="18" t="s">
        <v>61</v>
      </c>
      <c r="C39" s="16">
        <v>38.29</v>
      </c>
    </row>
    <row r="40" spans="1:3" ht="18" customHeight="1" thickBot="1" x14ac:dyDescent="0.35">
      <c r="A40" s="17" t="s">
        <v>62</v>
      </c>
      <c r="B40" s="14" t="s">
        <v>63</v>
      </c>
      <c r="C40" s="20">
        <v>783168.99</v>
      </c>
    </row>
    <row r="41" spans="1:3" ht="15" thickBot="1" x14ac:dyDescent="0.35">
      <c r="A41" s="17" t="s">
        <v>64</v>
      </c>
      <c r="B41" s="21" t="s">
        <v>65</v>
      </c>
      <c r="C41" s="22">
        <v>0</v>
      </c>
    </row>
    <row r="42" spans="1:3" ht="15" thickBot="1" x14ac:dyDescent="0.35">
      <c r="A42" s="17" t="s">
        <v>66</v>
      </c>
      <c r="B42" s="18" t="s">
        <v>67</v>
      </c>
      <c r="C42" s="19">
        <v>0</v>
      </c>
    </row>
    <row r="43" spans="1:3" ht="15" thickBot="1" x14ac:dyDescent="0.35">
      <c r="A43" s="17" t="s">
        <v>68</v>
      </c>
      <c r="B43" s="18" t="s">
        <v>69</v>
      </c>
      <c r="C43" s="19">
        <v>0</v>
      </c>
    </row>
    <row r="44" spans="1:3" ht="15" thickBot="1" x14ac:dyDescent="0.35">
      <c r="A44" s="17" t="s">
        <v>70</v>
      </c>
      <c r="B44" s="18" t="s">
        <v>71</v>
      </c>
      <c r="C44" s="19">
        <v>0</v>
      </c>
    </row>
    <row r="45" spans="1:3" ht="15" thickBot="1" x14ac:dyDescent="0.35">
      <c r="A45" s="17" t="s">
        <v>72</v>
      </c>
      <c r="B45" s="18" t="s">
        <v>73</v>
      </c>
      <c r="C45" s="19">
        <v>0</v>
      </c>
    </row>
    <row r="46" spans="1:3" ht="15" customHeight="1" thickTop="1" x14ac:dyDescent="0.3">
      <c r="A46" s="34" t="s">
        <v>74</v>
      </c>
      <c r="B46" s="35"/>
      <c r="C46" s="23">
        <f>SUM(C20:C45)</f>
        <v>20644680.539999999</v>
      </c>
    </row>
    <row r="47" spans="1:3" ht="15" thickBot="1" x14ac:dyDescent="0.35">
      <c r="A47" s="36"/>
      <c r="B47" s="37"/>
      <c r="C47" s="24"/>
    </row>
  </sheetData>
  <mergeCells count="6">
    <mergeCell ref="C46:C47"/>
    <mergeCell ref="A1:A7"/>
    <mergeCell ref="A9:B9"/>
    <mergeCell ref="A17:B17"/>
    <mergeCell ref="A19:B19"/>
    <mergeCell ref="A46:B47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902E3F-F475-471B-BA01-CC696ADBA985}">
  <dimension ref="A1:C47"/>
  <sheetViews>
    <sheetView topLeftCell="A19" workbookViewId="0">
      <selection activeCell="A46" sqref="A46:B47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78</v>
      </c>
    </row>
    <row r="10" spans="1:3" ht="15" thickBot="1" x14ac:dyDescent="0.35">
      <c r="A10" s="10" t="s">
        <v>7</v>
      </c>
      <c r="B10" s="11" t="s">
        <v>8</v>
      </c>
      <c r="C10" s="12">
        <v>14691592.949999999</v>
      </c>
    </row>
    <row r="11" spans="1:3" ht="15" thickBot="1" x14ac:dyDescent="0.35">
      <c r="A11" s="13" t="s">
        <v>9</v>
      </c>
      <c r="B11" s="14" t="s">
        <v>10</v>
      </c>
      <c r="C11" s="15">
        <v>8613340.25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986234.4</v>
      </c>
    </row>
    <row r="14" spans="1:3" ht="15" thickBot="1" x14ac:dyDescent="0.35">
      <c r="A14" s="10" t="s">
        <v>15</v>
      </c>
      <c r="B14" s="11" t="s">
        <v>16</v>
      </c>
      <c r="C14" s="16">
        <v>13480</v>
      </c>
    </row>
    <row r="15" spans="1:3" ht="15" thickBot="1" x14ac:dyDescent="0.35">
      <c r="A15" s="13" t="s">
        <v>17</v>
      </c>
      <c r="B15" s="14" t="s">
        <v>18</v>
      </c>
      <c r="C15" s="15">
        <v>50256</v>
      </c>
    </row>
    <row r="16" spans="1:3" ht="15" thickBot="1" x14ac:dyDescent="0.35">
      <c r="A16" s="10" t="s">
        <v>19</v>
      </c>
      <c r="B16" s="11" t="s">
        <v>20</v>
      </c>
      <c r="C16" s="16">
        <v>12123803.57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12231100.029999997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78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0</v>
      </c>
    </row>
    <row r="23" spans="1:3" ht="15" thickBot="1" x14ac:dyDescent="0.35">
      <c r="A23" s="17" t="s">
        <v>29</v>
      </c>
      <c r="B23" s="18" t="s">
        <v>30</v>
      </c>
      <c r="C23" s="19">
        <v>0</v>
      </c>
    </row>
    <row r="24" spans="1:3" ht="15" thickBot="1" x14ac:dyDescent="0.35">
      <c r="A24" s="17" t="s">
        <v>31</v>
      </c>
      <c r="B24" s="18" t="s">
        <v>32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0</v>
      </c>
    </row>
    <row r="26" spans="1:3" ht="15" thickBot="1" x14ac:dyDescent="0.35">
      <c r="A26" s="13" t="s">
        <v>35</v>
      </c>
      <c r="B26" s="14" t="s">
        <v>36</v>
      </c>
      <c r="C26" s="15">
        <v>0</v>
      </c>
    </row>
    <row r="27" spans="1:3" ht="15" thickBot="1" x14ac:dyDescent="0.35">
      <c r="A27" s="10" t="s">
        <v>37</v>
      </c>
      <c r="B27" s="11" t="s">
        <v>38</v>
      </c>
      <c r="C27" s="16">
        <v>0</v>
      </c>
    </row>
    <row r="28" spans="1:3" ht="15" thickBot="1" x14ac:dyDescent="0.35">
      <c r="A28" s="17" t="s">
        <v>39</v>
      </c>
      <c r="B28" s="18" t="s">
        <v>40</v>
      </c>
      <c r="C28" s="19">
        <v>0</v>
      </c>
    </row>
    <row r="29" spans="1:3" ht="15" thickBot="1" x14ac:dyDescent="0.35">
      <c r="A29" s="17" t="s">
        <v>41</v>
      </c>
      <c r="B29" s="18" t="s">
        <v>42</v>
      </c>
      <c r="C29" s="19">
        <v>0</v>
      </c>
    </row>
    <row r="30" spans="1:3" ht="15" thickBot="1" x14ac:dyDescent="0.35">
      <c r="A30" s="17" t="s">
        <v>43</v>
      </c>
      <c r="B30" s="18" t="s">
        <v>44</v>
      </c>
      <c r="C30" s="16">
        <v>0</v>
      </c>
    </row>
    <row r="31" spans="1:3" ht="15" thickBot="1" x14ac:dyDescent="0.35">
      <c r="A31" s="17" t="s">
        <v>45</v>
      </c>
      <c r="B31" s="18" t="s">
        <v>46</v>
      </c>
      <c r="C31" s="19">
        <v>0</v>
      </c>
    </row>
    <row r="32" spans="1:3" ht="15" thickBot="1" x14ac:dyDescent="0.35">
      <c r="A32" s="17" t="s">
        <v>47</v>
      </c>
      <c r="B32" s="18" t="s">
        <v>48</v>
      </c>
      <c r="C32" s="19">
        <v>0</v>
      </c>
    </row>
    <row r="33" spans="1:3" ht="15" thickBot="1" x14ac:dyDescent="0.35">
      <c r="A33" s="17" t="s">
        <v>49</v>
      </c>
      <c r="B33" s="18" t="s">
        <v>12</v>
      </c>
      <c r="C33" s="16">
        <v>0</v>
      </c>
    </row>
    <row r="34" spans="1:3" ht="15" thickBot="1" x14ac:dyDescent="0.35">
      <c r="A34" s="17" t="s">
        <v>50</v>
      </c>
      <c r="B34" s="18" t="s">
        <v>51</v>
      </c>
      <c r="C34" s="19">
        <v>0</v>
      </c>
    </row>
    <row r="35" spans="1:3" ht="15" thickBot="1" x14ac:dyDescent="0.35">
      <c r="A35" s="17" t="s">
        <v>52</v>
      </c>
      <c r="B35" s="18" t="s">
        <v>53</v>
      </c>
      <c r="C35" s="19">
        <v>2523639.38</v>
      </c>
    </row>
    <row r="36" spans="1:3" ht="15" thickBot="1" x14ac:dyDescent="0.35">
      <c r="A36" s="17" t="s">
        <v>54</v>
      </c>
      <c r="B36" s="18" t="s">
        <v>55</v>
      </c>
      <c r="C36" s="19">
        <v>0</v>
      </c>
    </row>
    <row r="37" spans="1:3" ht="15" thickBot="1" x14ac:dyDescent="0.35">
      <c r="A37" s="17" t="s">
        <v>56</v>
      </c>
      <c r="B37" s="18" t="s">
        <v>57</v>
      </c>
      <c r="C37" s="19">
        <v>0</v>
      </c>
    </row>
    <row r="38" spans="1:3" ht="15" thickBot="1" x14ac:dyDescent="0.35">
      <c r="A38" s="17" t="s">
        <v>58</v>
      </c>
      <c r="B38" s="18" t="s">
        <v>59</v>
      </c>
      <c r="C38" s="19">
        <v>8613340.25</v>
      </c>
    </row>
    <row r="39" spans="1:3" ht="18" customHeight="1" thickBot="1" x14ac:dyDescent="0.35">
      <c r="A39" s="17" t="s">
        <v>60</v>
      </c>
      <c r="B39" s="18" t="s">
        <v>61</v>
      </c>
      <c r="C39" s="16">
        <v>986823.94</v>
      </c>
    </row>
    <row r="40" spans="1:3" ht="18" customHeight="1" thickBot="1" x14ac:dyDescent="0.35">
      <c r="A40" s="17" t="s">
        <v>62</v>
      </c>
      <c r="B40" s="14" t="s">
        <v>63</v>
      </c>
      <c r="C40" s="20">
        <v>0</v>
      </c>
    </row>
    <row r="41" spans="1:3" ht="15" thickBot="1" x14ac:dyDescent="0.35">
      <c r="A41" s="17" t="s">
        <v>64</v>
      </c>
      <c r="B41" s="21" t="s">
        <v>65</v>
      </c>
      <c r="C41" s="22">
        <v>0</v>
      </c>
    </row>
    <row r="42" spans="1:3" ht="15" thickBot="1" x14ac:dyDescent="0.35">
      <c r="A42" s="17" t="s">
        <v>66</v>
      </c>
      <c r="B42" s="18" t="s">
        <v>67</v>
      </c>
      <c r="C42" s="19">
        <v>0</v>
      </c>
    </row>
    <row r="43" spans="1:3" ht="15" thickBot="1" x14ac:dyDescent="0.35">
      <c r="A43" s="17" t="s">
        <v>68</v>
      </c>
      <c r="B43" s="18" t="s">
        <v>69</v>
      </c>
      <c r="C43" s="19">
        <v>0</v>
      </c>
    </row>
    <row r="44" spans="1:3" ht="15" thickBot="1" x14ac:dyDescent="0.35">
      <c r="A44" s="17" t="s">
        <v>70</v>
      </c>
      <c r="B44" s="18" t="s">
        <v>71</v>
      </c>
      <c r="C44" s="19">
        <v>0</v>
      </c>
    </row>
    <row r="45" spans="1:3" ht="15" thickBot="1" x14ac:dyDescent="0.35">
      <c r="A45" s="17" t="s">
        <v>72</v>
      </c>
      <c r="B45" s="18" t="s">
        <v>73</v>
      </c>
      <c r="C45" s="19">
        <v>0</v>
      </c>
    </row>
    <row r="46" spans="1:3" ht="15" customHeight="1" thickTop="1" x14ac:dyDescent="0.3">
      <c r="A46" s="34" t="s">
        <v>74</v>
      </c>
      <c r="B46" s="35"/>
      <c r="C46" s="23">
        <f>SUM(C20:C45)</f>
        <v>12123803.569999998</v>
      </c>
    </row>
    <row r="47" spans="1:3" ht="15" thickBot="1" x14ac:dyDescent="0.35">
      <c r="A47" s="36"/>
      <c r="B47" s="37"/>
      <c r="C47" s="24"/>
    </row>
  </sheetData>
  <mergeCells count="6">
    <mergeCell ref="C46:C47"/>
    <mergeCell ref="A1:A7"/>
    <mergeCell ref="A9:B9"/>
    <mergeCell ref="A17:B17"/>
    <mergeCell ref="A19:B19"/>
    <mergeCell ref="A46:B47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91A4E7-C476-48A5-B9FC-259F60B849B2}">
  <dimension ref="A1:C47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79</v>
      </c>
    </row>
    <row r="10" spans="1:3" ht="15" thickBot="1" x14ac:dyDescent="0.35">
      <c r="A10" s="10" t="s">
        <v>7</v>
      </c>
      <c r="B10" s="11" t="s">
        <v>8</v>
      </c>
      <c r="C10" s="12">
        <v>19759963.07</v>
      </c>
    </row>
    <row r="11" spans="1:3" ht="15" thickBot="1" x14ac:dyDescent="0.35">
      <c r="A11" s="13" t="s">
        <v>9</v>
      </c>
      <c r="B11" s="14" t="s">
        <v>10</v>
      </c>
      <c r="C11" s="15">
        <v>0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12000</v>
      </c>
    </row>
    <row r="15" spans="1:3" ht="15" thickBot="1" x14ac:dyDescent="0.35">
      <c r="A15" s="13" t="s">
        <v>17</v>
      </c>
      <c r="B15" s="14" t="s">
        <v>18</v>
      </c>
      <c r="C15" s="15">
        <v>53556</v>
      </c>
    </row>
    <row r="16" spans="1:3" ht="15" thickBot="1" x14ac:dyDescent="0.35">
      <c r="A16" s="10" t="s">
        <v>19</v>
      </c>
      <c r="B16" s="11" t="s">
        <v>20</v>
      </c>
      <c r="C16" s="16">
        <v>7479154.2699999996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12346364.800000001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79</v>
      </c>
    </row>
    <row r="20" spans="1:3" ht="15" thickBot="1" x14ac:dyDescent="0.35">
      <c r="A20" s="13" t="s">
        <v>23</v>
      </c>
      <c r="B20" s="14" t="s">
        <v>24</v>
      </c>
      <c r="C20" s="15">
        <v>49037.59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0</v>
      </c>
    </row>
    <row r="23" spans="1:3" ht="15" thickBot="1" x14ac:dyDescent="0.35">
      <c r="A23" s="17" t="s">
        <v>29</v>
      </c>
      <c r="B23" s="18" t="s">
        <v>30</v>
      </c>
      <c r="C23" s="19">
        <v>0</v>
      </c>
    </row>
    <row r="24" spans="1:3" ht="15" thickBot="1" x14ac:dyDescent="0.35">
      <c r="A24" s="17" t="s">
        <v>31</v>
      </c>
      <c r="B24" s="18" t="s">
        <v>32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0</v>
      </c>
    </row>
    <row r="26" spans="1:3" ht="15" thickBot="1" x14ac:dyDescent="0.35">
      <c r="A26" s="13" t="s">
        <v>35</v>
      </c>
      <c r="B26" s="14" t="s">
        <v>36</v>
      </c>
      <c r="C26" s="15">
        <v>0</v>
      </c>
    </row>
    <row r="27" spans="1:3" ht="15" thickBot="1" x14ac:dyDescent="0.35">
      <c r="A27" s="10" t="s">
        <v>37</v>
      </c>
      <c r="B27" s="11" t="s">
        <v>38</v>
      </c>
      <c r="C27" s="16">
        <v>0</v>
      </c>
    </row>
    <row r="28" spans="1:3" ht="15" thickBot="1" x14ac:dyDescent="0.35">
      <c r="A28" s="17" t="s">
        <v>39</v>
      </c>
      <c r="B28" s="18" t="s">
        <v>40</v>
      </c>
      <c r="C28" s="19">
        <v>0</v>
      </c>
    </row>
    <row r="29" spans="1:3" ht="15" thickBot="1" x14ac:dyDescent="0.35">
      <c r="A29" s="17" t="s">
        <v>41</v>
      </c>
      <c r="B29" s="18" t="s">
        <v>42</v>
      </c>
      <c r="C29" s="19">
        <v>0</v>
      </c>
    </row>
    <row r="30" spans="1:3" ht="15" thickBot="1" x14ac:dyDescent="0.35">
      <c r="A30" s="17" t="s">
        <v>43</v>
      </c>
      <c r="B30" s="18" t="s">
        <v>44</v>
      </c>
      <c r="C30" s="16">
        <v>0</v>
      </c>
    </row>
    <row r="31" spans="1:3" ht="15" thickBot="1" x14ac:dyDescent="0.35">
      <c r="A31" s="17" t="s">
        <v>45</v>
      </c>
      <c r="B31" s="18" t="s">
        <v>46</v>
      </c>
      <c r="C31" s="19">
        <v>0</v>
      </c>
    </row>
    <row r="32" spans="1:3" ht="15" thickBot="1" x14ac:dyDescent="0.35">
      <c r="A32" s="17" t="s">
        <v>47</v>
      </c>
      <c r="B32" s="18" t="s">
        <v>48</v>
      </c>
      <c r="C32" s="19">
        <v>0</v>
      </c>
    </row>
    <row r="33" spans="1:3" ht="15" thickBot="1" x14ac:dyDescent="0.35">
      <c r="A33" s="17" t="s">
        <v>49</v>
      </c>
      <c r="B33" s="18" t="s">
        <v>12</v>
      </c>
      <c r="C33" s="16">
        <v>0</v>
      </c>
    </row>
    <row r="34" spans="1:3" ht="15" thickBot="1" x14ac:dyDescent="0.35">
      <c r="A34" s="17" t="s">
        <v>50</v>
      </c>
      <c r="B34" s="18" t="s">
        <v>51</v>
      </c>
      <c r="C34" s="19">
        <v>7430116.6799999997</v>
      </c>
    </row>
    <row r="35" spans="1:3" ht="15" thickBot="1" x14ac:dyDescent="0.35">
      <c r="A35" s="17" t="s">
        <v>52</v>
      </c>
      <c r="B35" s="18" t="s">
        <v>53</v>
      </c>
      <c r="C35" s="19">
        <v>0</v>
      </c>
    </row>
    <row r="36" spans="1:3" ht="15" thickBot="1" x14ac:dyDescent="0.35">
      <c r="A36" s="17" t="s">
        <v>54</v>
      </c>
      <c r="B36" s="18" t="s">
        <v>55</v>
      </c>
      <c r="C36" s="19">
        <v>0</v>
      </c>
    </row>
    <row r="37" spans="1:3" ht="15" thickBot="1" x14ac:dyDescent="0.35">
      <c r="A37" s="17" t="s">
        <v>56</v>
      </c>
      <c r="B37" s="18" t="s">
        <v>57</v>
      </c>
      <c r="C37" s="19">
        <v>0</v>
      </c>
    </row>
    <row r="38" spans="1:3" ht="15" thickBot="1" x14ac:dyDescent="0.35">
      <c r="A38" s="17" t="s">
        <v>58</v>
      </c>
      <c r="B38" s="18" t="s">
        <v>59</v>
      </c>
      <c r="C38" s="19">
        <v>0</v>
      </c>
    </row>
    <row r="39" spans="1:3" ht="18" customHeight="1" thickBot="1" x14ac:dyDescent="0.35">
      <c r="A39" s="17" t="s">
        <v>60</v>
      </c>
      <c r="B39" s="18" t="s">
        <v>61</v>
      </c>
      <c r="C39" s="16">
        <v>0</v>
      </c>
    </row>
    <row r="40" spans="1:3" ht="18" customHeight="1" thickBot="1" x14ac:dyDescent="0.35">
      <c r="A40" s="17" t="s">
        <v>62</v>
      </c>
      <c r="B40" s="14" t="s">
        <v>63</v>
      </c>
      <c r="C40" s="20">
        <v>0</v>
      </c>
    </row>
    <row r="41" spans="1:3" ht="15" thickBot="1" x14ac:dyDescent="0.35">
      <c r="A41" s="17" t="s">
        <v>64</v>
      </c>
      <c r="B41" s="21" t="s">
        <v>65</v>
      </c>
      <c r="C41" s="22">
        <v>0</v>
      </c>
    </row>
    <row r="42" spans="1:3" ht="15" thickBot="1" x14ac:dyDescent="0.35">
      <c r="A42" s="17" t="s">
        <v>66</v>
      </c>
      <c r="B42" s="18" t="s">
        <v>67</v>
      </c>
      <c r="C42" s="19">
        <v>0</v>
      </c>
    </row>
    <row r="43" spans="1:3" ht="15" thickBot="1" x14ac:dyDescent="0.35">
      <c r="A43" s="17" t="s">
        <v>68</v>
      </c>
      <c r="B43" s="18" t="s">
        <v>69</v>
      </c>
      <c r="C43" s="19">
        <v>0</v>
      </c>
    </row>
    <row r="44" spans="1:3" ht="15" thickBot="1" x14ac:dyDescent="0.35">
      <c r="A44" s="17" t="s">
        <v>70</v>
      </c>
      <c r="B44" s="18" t="s">
        <v>71</v>
      </c>
      <c r="C44" s="19">
        <v>0</v>
      </c>
    </row>
    <row r="45" spans="1:3" ht="15" thickBot="1" x14ac:dyDescent="0.35">
      <c r="A45" s="17" t="s">
        <v>72</v>
      </c>
      <c r="B45" s="18" t="s">
        <v>73</v>
      </c>
      <c r="C45" s="19">
        <v>0</v>
      </c>
    </row>
    <row r="46" spans="1:3" ht="15" customHeight="1" thickTop="1" x14ac:dyDescent="0.3">
      <c r="A46" s="34" t="s">
        <v>74</v>
      </c>
      <c r="B46" s="35"/>
      <c r="C46" s="23">
        <f>SUM(C20:C45)</f>
        <v>7479154.2699999996</v>
      </c>
    </row>
    <row r="47" spans="1:3" ht="15" thickBot="1" x14ac:dyDescent="0.35">
      <c r="A47" s="36"/>
      <c r="B47" s="37"/>
      <c r="C47" s="24"/>
    </row>
  </sheetData>
  <mergeCells count="6">
    <mergeCell ref="C46:C47"/>
    <mergeCell ref="A1:A7"/>
    <mergeCell ref="A9:B9"/>
    <mergeCell ref="A17:B17"/>
    <mergeCell ref="A19:B19"/>
    <mergeCell ref="A46:B47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608E1B-7E31-4091-A6FD-D1A479606DF9}">
  <dimension ref="A1:C47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80</v>
      </c>
    </row>
    <row r="10" spans="1:3" ht="15" thickBot="1" x14ac:dyDescent="0.35">
      <c r="A10" s="10" t="s">
        <v>7</v>
      </c>
      <c r="B10" s="11" t="s">
        <v>8</v>
      </c>
      <c r="C10" s="12">
        <v>12331071.789999999</v>
      </c>
    </row>
    <row r="11" spans="1:3" ht="15" thickBot="1" x14ac:dyDescent="0.35">
      <c r="A11" s="13" t="s">
        <v>9</v>
      </c>
      <c r="B11" s="14" t="s">
        <v>10</v>
      </c>
      <c r="C11" s="15">
        <v>0</v>
      </c>
    </row>
    <row r="12" spans="1:3" ht="15" thickBot="1" x14ac:dyDescent="0.35">
      <c r="A12" s="10" t="s">
        <v>11</v>
      </c>
      <c r="B12" s="11" t="s">
        <v>12</v>
      </c>
      <c r="C12" s="16">
        <v>23442379.289999999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0</v>
      </c>
    </row>
    <row r="15" spans="1:3" ht="15" thickBot="1" x14ac:dyDescent="0.35">
      <c r="A15" s="13" t="s">
        <v>17</v>
      </c>
      <c r="B15" s="14" t="s">
        <v>18</v>
      </c>
      <c r="C15" s="15">
        <v>39899</v>
      </c>
    </row>
    <row r="16" spans="1:3" ht="15" thickBot="1" x14ac:dyDescent="0.35">
      <c r="A16" s="10" t="s">
        <v>19</v>
      </c>
      <c r="B16" s="11" t="s">
        <v>20</v>
      </c>
      <c r="C16" s="16">
        <v>23633111.600000001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12180238.479999997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80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0</v>
      </c>
    </row>
    <row r="23" spans="1:3" ht="15" thickBot="1" x14ac:dyDescent="0.35">
      <c r="A23" s="17" t="s">
        <v>29</v>
      </c>
      <c r="B23" s="18" t="s">
        <v>30</v>
      </c>
      <c r="C23" s="19">
        <v>0</v>
      </c>
    </row>
    <row r="24" spans="1:3" ht="15" thickBot="1" x14ac:dyDescent="0.35">
      <c r="A24" s="17" t="s">
        <v>31</v>
      </c>
      <c r="B24" s="18" t="s">
        <v>32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0</v>
      </c>
    </row>
    <row r="26" spans="1:3" ht="15" thickBot="1" x14ac:dyDescent="0.35">
      <c r="A26" s="13" t="s">
        <v>35</v>
      </c>
      <c r="B26" s="14" t="s">
        <v>36</v>
      </c>
      <c r="C26" s="15">
        <v>0</v>
      </c>
    </row>
    <row r="27" spans="1:3" ht="15" thickBot="1" x14ac:dyDescent="0.35">
      <c r="A27" s="10" t="s">
        <v>37</v>
      </c>
      <c r="B27" s="11" t="s">
        <v>38</v>
      </c>
      <c r="C27" s="16">
        <v>0</v>
      </c>
    </row>
    <row r="28" spans="1:3" ht="15" thickBot="1" x14ac:dyDescent="0.35">
      <c r="A28" s="17" t="s">
        <v>39</v>
      </c>
      <c r="B28" s="18" t="s">
        <v>40</v>
      </c>
      <c r="C28" s="19">
        <v>0</v>
      </c>
    </row>
    <row r="29" spans="1:3" ht="15" thickBot="1" x14ac:dyDescent="0.35">
      <c r="A29" s="17" t="s">
        <v>41</v>
      </c>
      <c r="B29" s="18" t="s">
        <v>42</v>
      </c>
      <c r="C29" s="19">
        <v>0</v>
      </c>
    </row>
    <row r="30" spans="1:3" ht="15" thickBot="1" x14ac:dyDescent="0.35">
      <c r="A30" s="17" t="s">
        <v>43</v>
      </c>
      <c r="B30" s="18" t="s">
        <v>44</v>
      </c>
      <c r="C30" s="16">
        <v>0</v>
      </c>
    </row>
    <row r="31" spans="1:3" ht="15" thickBot="1" x14ac:dyDescent="0.35">
      <c r="A31" s="17" t="s">
        <v>45</v>
      </c>
      <c r="B31" s="18" t="s">
        <v>81</v>
      </c>
      <c r="C31" s="19">
        <v>125732.31</v>
      </c>
    </row>
    <row r="32" spans="1:3" ht="15" thickBot="1" x14ac:dyDescent="0.35">
      <c r="A32" s="17" t="s">
        <v>47</v>
      </c>
      <c r="B32" s="18" t="s">
        <v>48</v>
      </c>
      <c r="C32" s="19">
        <v>0</v>
      </c>
    </row>
    <row r="33" spans="1:3" ht="15" thickBot="1" x14ac:dyDescent="0.35">
      <c r="A33" s="17" t="s">
        <v>49</v>
      </c>
      <c r="B33" s="18" t="s">
        <v>12</v>
      </c>
      <c r="C33" s="16">
        <v>23442379.289999999</v>
      </c>
    </row>
    <row r="34" spans="1:3" ht="15" thickBot="1" x14ac:dyDescent="0.35">
      <c r="A34" s="17" t="s">
        <v>50</v>
      </c>
      <c r="B34" s="18" t="s">
        <v>51</v>
      </c>
      <c r="C34" s="19">
        <v>65000</v>
      </c>
    </row>
    <row r="35" spans="1:3" ht="15" thickBot="1" x14ac:dyDescent="0.35">
      <c r="A35" s="17" t="s">
        <v>52</v>
      </c>
      <c r="B35" s="18" t="s">
        <v>53</v>
      </c>
      <c r="C35" s="19">
        <v>0</v>
      </c>
    </row>
    <row r="36" spans="1:3" ht="15" thickBot="1" x14ac:dyDescent="0.35">
      <c r="A36" s="17" t="s">
        <v>54</v>
      </c>
      <c r="B36" s="18" t="s">
        <v>55</v>
      </c>
      <c r="C36" s="19">
        <v>0</v>
      </c>
    </row>
    <row r="37" spans="1:3" ht="15" thickBot="1" x14ac:dyDescent="0.35">
      <c r="A37" s="17" t="s">
        <v>56</v>
      </c>
      <c r="B37" s="18" t="s">
        <v>57</v>
      </c>
      <c r="C37" s="19">
        <v>0</v>
      </c>
    </row>
    <row r="38" spans="1:3" ht="15" thickBot="1" x14ac:dyDescent="0.35">
      <c r="A38" s="17" t="s">
        <v>58</v>
      </c>
      <c r="B38" s="18" t="s">
        <v>59</v>
      </c>
      <c r="C38" s="19">
        <v>0</v>
      </c>
    </row>
    <row r="39" spans="1:3" ht="18" customHeight="1" thickBot="1" x14ac:dyDescent="0.35">
      <c r="A39" s="17" t="s">
        <v>60</v>
      </c>
      <c r="B39" s="18" t="s">
        <v>61</v>
      </c>
      <c r="C39" s="16">
        <v>0</v>
      </c>
    </row>
    <row r="40" spans="1:3" ht="18" customHeight="1" thickBot="1" x14ac:dyDescent="0.35">
      <c r="A40" s="17" t="s">
        <v>62</v>
      </c>
      <c r="B40" s="14" t="s">
        <v>63</v>
      </c>
      <c r="C40" s="20">
        <v>0</v>
      </c>
    </row>
    <row r="41" spans="1:3" ht="15" thickBot="1" x14ac:dyDescent="0.35">
      <c r="A41" s="17" t="s">
        <v>64</v>
      </c>
      <c r="B41" s="21" t="s">
        <v>65</v>
      </c>
      <c r="C41" s="22">
        <v>0</v>
      </c>
    </row>
    <row r="42" spans="1:3" ht="15" thickBot="1" x14ac:dyDescent="0.35">
      <c r="A42" s="17" t="s">
        <v>66</v>
      </c>
      <c r="B42" s="18" t="s">
        <v>67</v>
      </c>
      <c r="C42" s="19">
        <v>0</v>
      </c>
    </row>
    <row r="43" spans="1:3" ht="15" thickBot="1" x14ac:dyDescent="0.35">
      <c r="A43" s="17" t="s">
        <v>68</v>
      </c>
      <c r="B43" s="18" t="s">
        <v>69</v>
      </c>
      <c r="C43" s="19">
        <v>0</v>
      </c>
    </row>
    <row r="44" spans="1:3" ht="15" thickBot="1" x14ac:dyDescent="0.35">
      <c r="A44" s="17" t="s">
        <v>70</v>
      </c>
      <c r="B44" s="18" t="s">
        <v>71</v>
      </c>
      <c r="C44" s="19">
        <v>0</v>
      </c>
    </row>
    <row r="45" spans="1:3" ht="15" thickBot="1" x14ac:dyDescent="0.35">
      <c r="A45" s="17" t="s">
        <v>72</v>
      </c>
      <c r="B45" s="18" t="s">
        <v>73</v>
      </c>
      <c r="C45" s="19">
        <v>0</v>
      </c>
    </row>
    <row r="46" spans="1:3" ht="15" customHeight="1" thickTop="1" x14ac:dyDescent="0.3">
      <c r="A46" s="34" t="s">
        <v>74</v>
      </c>
      <c r="B46" s="35"/>
      <c r="C46" s="23">
        <f>SUM(C20:C45)</f>
        <v>23633111.599999998</v>
      </c>
    </row>
    <row r="47" spans="1:3" ht="15" thickBot="1" x14ac:dyDescent="0.35">
      <c r="A47" s="36"/>
      <c r="B47" s="37"/>
      <c r="C47" s="24"/>
    </row>
  </sheetData>
  <mergeCells count="6">
    <mergeCell ref="C46:C47"/>
    <mergeCell ref="A1:A7"/>
    <mergeCell ref="A9:B9"/>
    <mergeCell ref="A17:B17"/>
    <mergeCell ref="A19:B19"/>
    <mergeCell ref="A46:B47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A84787-6B3A-41BC-8D97-34CBC5506F66}">
  <dimension ref="A1:C47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82</v>
      </c>
    </row>
    <row r="10" spans="1:3" ht="15" thickBot="1" x14ac:dyDescent="0.35">
      <c r="A10" s="10" t="s">
        <v>7</v>
      </c>
      <c r="B10" s="11" t="s">
        <v>8</v>
      </c>
      <c r="C10" s="12">
        <v>12182828.01</v>
      </c>
    </row>
    <row r="11" spans="1:3" ht="15" thickBot="1" x14ac:dyDescent="0.35">
      <c r="A11" s="13" t="s">
        <v>9</v>
      </c>
      <c r="B11" s="14" t="s">
        <v>10</v>
      </c>
      <c r="C11" s="15">
        <v>0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0</v>
      </c>
    </row>
    <row r="15" spans="1:3" ht="15" thickBot="1" x14ac:dyDescent="0.35">
      <c r="A15" s="13" t="s">
        <v>17</v>
      </c>
      <c r="B15" s="14" t="s">
        <v>18</v>
      </c>
      <c r="C15" s="15">
        <v>24456</v>
      </c>
    </row>
    <row r="16" spans="1:3" ht="15" thickBot="1" x14ac:dyDescent="0.35">
      <c r="A16" s="10" t="s">
        <v>19</v>
      </c>
      <c r="B16" s="11" t="s">
        <v>20</v>
      </c>
      <c r="C16" s="16">
        <v>8978.0300000000007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12198305.98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82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0</v>
      </c>
    </row>
    <row r="23" spans="1:3" ht="15" thickBot="1" x14ac:dyDescent="0.35">
      <c r="A23" s="17" t="s">
        <v>29</v>
      </c>
      <c r="B23" s="18" t="s">
        <v>30</v>
      </c>
      <c r="C23" s="19">
        <v>0</v>
      </c>
    </row>
    <row r="24" spans="1:3" ht="15" thickBot="1" x14ac:dyDescent="0.35">
      <c r="A24" s="17" t="s">
        <v>31</v>
      </c>
      <c r="B24" s="18" t="s">
        <v>32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0</v>
      </c>
    </row>
    <row r="26" spans="1:3" ht="15" thickBot="1" x14ac:dyDescent="0.35">
      <c r="A26" s="13" t="s">
        <v>35</v>
      </c>
      <c r="B26" s="14" t="s">
        <v>36</v>
      </c>
      <c r="C26" s="15">
        <v>0</v>
      </c>
    </row>
    <row r="27" spans="1:3" ht="15" thickBot="1" x14ac:dyDescent="0.35">
      <c r="A27" s="10" t="s">
        <v>37</v>
      </c>
      <c r="B27" s="11" t="s">
        <v>38</v>
      </c>
      <c r="C27" s="16">
        <v>0</v>
      </c>
    </row>
    <row r="28" spans="1:3" ht="15" thickBot="1" x14ac:dyDescent="0.35">
      <c r="A28" s="17" t="s">
        <v>39</v>
      </c>
      <c r="B28" s="18" t="s">
        <v>40</v>
      </c>
      <c r="C28" s="19">
        <v>0</v>
      </c>
    </row>
    <row r="29" spans="1:3" ht="15" thickBot="1" x14ac:dyDescent="0.35">
      <c r="A29" s="17" t="s">
        <v>41</v>
      </c>
      <c r="B29" s="18" t="s">
        <v>42</v>
      </c>
      <c r="C29" s="19">
        <v>0</v>
      </c>
    </row>
    <row r="30" spans="1:3" ht="15" thickBot="1" x14ac:dyDescent="0.35">
      <c r="A30" s="17" t="s">
        <v>43</v>
      </c>
      <c r="B30" s="18" t="s">
        <v>44</v>
      </c>
      <c r="C30" s="16">
        <v>0</v>
      </c>
    </row>
    <row r="31" spans="1:3" ht="15" thickBot="1" x14ac:dyDescent="0.35">
      <c r="A31" s="17" t="s">
        <v>45</v>
      </c>
      <c r="B31" s="18" t="s">
        <v>81</v>
      </c>
      <c r="C31" s="19">
        <v>0</v>
      </c>
    </row>
    <row r="32" spans="1:3" ht="15" thickBot="1" x14ac:dyDescent="0.35">
      <c r="A32" s="17" t="s">
        <v>47</v>
      </c>
      <c r="B32" s="18" t="s">
        <v>48</v>
      </c>
      <c r="C32" s="19">
        <v>0</v>
      </c>
    </row>
    <row r="33" spans="1:3" ht="15" thickBot="1" x14ac:dyDescent="0.35">
      <c r="A33" s="17" t="s">
        <v>49</v>
      </c>
      <c r="B33" s="18" t="s">
        <v>12</v>
      </c>
      <c r="C33" s="16">
        <v>0</v>
      </c>
    </row>
    <row r="34" spans="1:3" ht="15" thickBot="1" x14ac:dyDescent="0.35">
      <c r="A34" s="17" t="s">
        <v>50</v>
      </c>
      <c r="B34" s="18" t="s">
        <v>51</v>
      </c>
      <c r="C34" s="19">
        <v>0</v>
      </c>
    </row>
    <row r="35" spans="1:3" ht="15" thickBot="1" x14ac:dyDescent="0.35">
      <c r="A35" s="17" t="s">
        <v>52</v>
      </c>
      <c r="B35" s="18" t="s">
        <v>53</v>
      </c>
      <c r="C35" s="19">
        <v>0</v>
      </c>
    </row>
    <row r="36" spans="1:3" ht="15" thickBot="1" x14ac:dyDescent="0.35">
      <c r="A36" s="17" t="s">
        <v>54</v>
      </c>
      <c r="B36" s="18" t="s">
        <v>55</v>
      </c>
      <c r="C36" s="19">
        <v>0</v>
      </c>
    </row>
    <row r="37" spans="1:3" ht="15" thickBot="1" x14ac:dyDescent="0.35">
      <c r="A37" s="17" t="s">
        <v>56</v>
      </c>
      <c r="B37" s="18" t="s">
        <v>57</v>
      </c>
      <c r="C37" s="19">
        <v>0</v>
      </c>
    </row>
    <row r="38" spans="1:3" ht="15" thickBot="1" x14ac:dyDescent="0.35">
      <c r="A38" s="17" t="s">
        <v>58</v>
      </c>
      <c r="B38" s="18" t="s">
        <v>59</v>
      </c>
      <c r="C38" s="19">
        <v>0</v>
      </c>
    </row>
    <row r="39" spans="1:3" ht="18" customHeight="1" thickBot="1" x14ac:dyDescent="0.35">
      <c r="A39" s="17" t="s">
        <v>60</v>
      </c>
      <c r="B39" s="18" t="s">
        <v>61</v>
      </c>
      <c r="C39" s="16">
        <v>8978.0300000000007</v>
      </c>
    </row>
    <row r="40" spans="1:3" ht="18" customHeight="1" thickBot="1" x14ac:dyDescent="0.35">
      <c r="A40" s="17" t="s">
        <v>62</v>
      </c>
      <c r="B40" s="14" t="s">
        <v>63</v>
      </c>
      <c r="C40" s="20">
        <v>0</v>
      </c>
    </row>
    <row r="41" spans="1:3" ht="15" thickBot="1" x14ac:dyDescent="0.35">
      <c r="A41" s="17" t="s">
        <v>64</v>
      </c>
      <c r="B41" s="21" t="s">
        <v>65</v>
      </c>
      <c r="C41" s="22">
        <v>0</v>
      </c>
    </row>
    <row r="42" spans="1:3" ht="15" thickBot="1" x14ac:dyDescent="0.35">
      <c r="A42" s="17" t="s">
        <v>66</v>
      </c>
      <c r="B42" s="18" t="s">
        <v>67</v>
      </c>
      <c r="C42" s="19">
        <v>0</v>
      </c>
    </row>
    <row r="43" spans="1:3" ht="15" thickBot="1" x14ac:dyDescent="0.35">
      <c r="A43" s="17" t="s">
        <v>68</v>
      </c>
      <c r="B43" s="18" t="s">
        <v>69</v>
      </c>
      <c r="C43" s="19">
        <v>0</v>
      </c>
    </row>
    <row r="44" spans="1:3" ht="15" thickBot="1" x14ac:dyDescent="0.35">
      <c r="A44" s="17" t="s">
        <v>70</v>
      </c>
      <c r="B44" s="18" t="s">
        <v>71</v>
      </c>
      <c r="C44" s="19">
        <v>0</v>
      </c>
    </row>
    <row r="45" spans="1:3" ht="15" thickBot="1" x14ac:dyDescent="0.35">
      <c r="A45" s="17" t="s">
        <v>72</v>
      </c>
      <c r="B45" s="18" t="s">
        <v>73</v>
      </c>
      <c r="C45" s="19">
        <v>0</v>
      </c>
    </row>
    <row r="46" spans="1:3" ht="15" customHeight="1" thickTop="1" x14ac:dyDescent="0.3">
      <c r="A46" s="34" t="s">
        <v>74</v>
      </c>
      <c r="B46" s="35"/>
      <c r="C46" s="23">
        <f>SUM(C20:C45)</f>
        <v>8978.0300000000007</v>
      </c>
    </row>
    <row r="47" spans="1:3" ht="15" thickBot="1" x14ac:dyDescent="0.35">
      <c r="A47" s="36"/>
      <c r="B47" s="37"/>
      <c r="C47" s="24"/>
    </row>
  </sheetData>
  <mergeCells count="6">
    <mergeCell ref="C46:C47"/>
    <mergeCell ref="A1:A7"/>
    <mergeCell ref="A9:B9"/>
    <mergeCell ref="A17:B17"/>
    <mergeCell ref="A19:B19"/>
    <mergeCell ref="A46:B47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7BCCFC-3D09-43C6-9EB9-5154FBE9CC08}">
  <dimension ref="A1:C47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83</v>
      </c>
    </row>
    <row r="10" spans="1:3" ht="15" thickBot="1" x14ac:dyDescent="0.35">
      <c r="A10" s="10" t="s">
        <v>7</v>
      </c>
      <c r="B10" s="11" t="s">
        <v>8</v>
      </c>
      <c r="C10" s="12">
        <v>12198237.33</v>
      </c>
    </row>
    <row r="11" spans="1:3" ht="15" thickBot="1" x14ac:dyDescent="0.35">
      <c r="A11" s="13" t="s">
        <v>9</v>
      </c>
      <c r="B11" s="14" t="s">
        <v>10</v>
      </c>
      <c r="C11" s="15">
        <v>97988318.340000004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0</v>
      </c>
    </row>
    <row r="15" spans="1:3" ht="15" thickBot="1" x14ac:dyDescent="0.35">
      <c r="A15" s="13" t="s">
        <v>17</v>
      </c>
      <c r="B15" s="14" t="s">
        <v>18</v>
      </c>
      <c r="C15" s="15">
        <v>23678</v>
      </c>
    </row>
    <row r="16" spans="1:3" ht="15" thickBot="1" x14ac:dyDescent="0.35">
      <c r="A16" s="10" t="s">
        <v>19</v>
      </c>
      <c r="B16" s="11" t="s">
        <v>20</v>
      </c>
      <c r="C16" s="16">
        <v>97988318.340000004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12221915.329999998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83</v>
      </c>
    </row>
    <row r="20" spans="1:3" ht="15" thickBot="1" x14ac:dyDescent="0.35">
      <c r="A20" s="13" t="s">
        <v>23</v>
      </c>
      <c r="B20" s="14" t="s">
        <v>24</v>
      </c>
      <c r="C20" s="15">
        <v>96978401.939999998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0</v>
      </c>
    </row>
    <row r="23" spans="1:3" ht="15" thickBot="1" x14ac:dyDescent="0.35">
      <c r="A23" s="17" t="s">
        <v>29</v>
      </c>
      <c r="B23" s="18" t="s">
        <v>30</v>
      </c>
      <c r="C23" s="19">
        <v>0</v>
      </c>
    </row>
    <row r="24" spans="1:3" ht="15" thickBot="1" x14ac:dyDescent="0.35">
      <c r="A24" s="17" t="s">
        <v>31</v>
      </c>
      <c r="B24" s="18" t="s">
        <v>32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0</v>
      </c>
    </row>
    <row r="26" spans="1:3" ht="15" thickBot="1" x14ac:dyDescent="0.35">
      <c r="A26" s="13" t="s">
        <v>35</v>
      </c>
      <c r="B26" s="14" t="s">
        <v>36</v>
      </c>
      <c r="C26" s="15">
        <v>0</v>
      </c>
    </row>
    <row r="27" spans="1:3" ht="15" thickBot="1" x14ac:dyDescent="0.35">
      <c r="A27" s="10" t="s">
        <v>37</v>
      </c>
      <c r="B27" s="11" t="s">
        <v>38</v>
      </c>
      <c r="C27" s="16">
        <v>0</v>
      </c>
    </row>
    <row r="28" spans="1:3" ht="15" thickBot="1" x14ac:dyDescent="0.35">
      <c r="A28" s="17" t="s">
        <v>39</v>
      </c>
      <c r="B28" s="18" t="s">
        <v>40</v>
      </c>
      <c r="C28" s="19">
        <v>1009916.4</v>
      </c>
    </row>
    <row r="29" spans="1:3" ht="15" thickBot="1" x14ac:dyDescent="0.35">
      <c r="A29" s="17" t="s">
        <v>41</v>
      </c>
      <c r="B29" s="18" t="s">
        <v>42</v>
      </c>
      <c r="C29" s="19">
        <v>0</v>
      </c>
    </row>
    <row r="30" spans="1:3" ht="15" thickBot="1" x14ac:dyDescent="0.35">
      <c r="A30" s="17" t="s">
        <v>43</v>
      </c>
      <c r="B30" s="18" t="s">
        <v>44</v>
      </c>
      <c r="C30" s="16">
        <v>0</v>
      </c>
    </row>
    <row r="31" spans="1:3" ht="15" thickBot="1" x14ac:dyDescent="0.35">
      <c r="A31" s="17" t="s">
        <v>45</v>
      </c>
      <c r="B31" s="18" t="s">
        <v>81</v>
      </c>
      <c r="C31" s="19">
        <v>0</v>
      </c>
    </row>
    <row r="32" spans="1:3" ht="15" thickBot="1" x14ac:dyDescent="0.35">
      <c r="A32" s="17" t="s">
        <v>47</v>
      </c>
      <c r="B32" s="18" t="s">
        <v>48</v>
      </c>
      <c r="C32" s="19">
        <v>0</v>
      </c>
    </row>
    <row r="33" spans="1:3" ht="15" thickBot="1" x14ac:dyDescent="0.35">
      <c r="A33" s="17" t="s">
        <v>49</v>
      </c>
      <c r="B33" s="18" t="s">
        <v>12</v>
      </c>
      <c r="C33" s="16">
        <v>0</v>
      </c>
    </row>
    <row r="34" spans="1:3" ht="15" thickBot="1" x14ac:dyDescent="0.35">
      <c r="A34" s="17" t="s">
        <v>50</v>
      </c>
      <c r="B34" s="18" t="s">
        <v>51</v>
      </c>
      <c r="C34" s="19">
        <v>0</v>
      </c>
    </row>
    <row r="35" spans="1:3" ht="15" thickBot="1" x14ac:dyDescent="0.35">
      <c r="A35" s="17" t="s">
        <v>52</v>
      </c>
      <c r="B35" s="18" t="s">
        <v>53</v>
      </c>
      <c r="C35" s="19">
        <v>0</v>
      </c>
    </row>
    <row r="36" spans="1:3" ht="15" thickBot="1" x14ac:dyDescent="0.35">
      <c r="A36" s="17" t="s">
        <v>54</v>
      </c>
      <c r="B36" s="18" t="s">
        <v>55</v>
      </c>
      <c r="C36" s="19">
        <v>0</v>
      </c>
    </row>
    <row r="37" spans="1:3" ht="15" thickBot="1" x14ac:dyDescent="0.35">
      <c r="A37" s="17" t="s">
        <v>56</v>
      </c>
      <c r="B37" s="18" t="s">
        <v>57</v>
      </c>
      <c r="C37" s="19">
        <v>0</v>
      </c>
    </row>
    <row r="38" spans="1:3" ht="15" thickBot="1" x14ac:dyDescent="0.35">
      <c r="A38" s="17" t="s">
        <v>58</v>
      </c>
      <c r="B38" s="18" t="s">
        <v>59</v>
      </c>
      <c r="C38" s="19">
        <v>0</v>
      </c>
    </row>
    <row r="39" spans="1:3" ht="18" customHeight="1" thickBot="1" x14ac:dyDescent="0.35">
      <c r="A39" s="17" t="s">
        <v>60</v>
      </c>
      <c r="B39" s="18" t="s">
        <v>61</v>
      </c>
      <c r="C39" s="16">
        <v>0</v>
      </c>
    </row>
    <row r="40" spans="1:3" ht="18" customHeight="1" thickBot="1" x14ac:dyDescent="0.35">
      <c r="A40" s="17" t="s">
        <v>62</v>
      </c>
      <c r="B40" s="14" t="s">
        <v>63</v>
      </c>
      <c r="C40" s="20">
        <v>0</v>
      </c>
    </row>
    <row r="41" spans="1:3" ht="15" thickBot="1" x14ac:dyDescent="0.35">
      <c r="A41" s="17" t="s">
        <v>64</v>
      </c>
      <c r="B41" s="21" t="s">
        <v>65</v>
      </c>
      <c r="C41" s="22">
        <v>0</v>
      </c>
    </row>
    <row r="42" spans="1:3" ht="15" thickBot="1" x14ac:dyDescent="0.35">
      <c r="A42" s="17" t="s">
        <v>66</v>
      </c>
      <c r="B42" s="18" t="s">
        <v>67</v>
      </c>
      <c r="C42" s="19">
        <v>0</v>
      </c>
    </row>
    <row r="43" spans="1:3" ht="15" thickBot="1" x14ac:dyDescent="0.35">
      <c r="A43" s="17" t="s">
        <v>68</v>
      </c>
      <c r="B43" s="18" t="s">
        <v>69</v>
      </c>
      <c r="C43" s="19">
        <v>0</v>
      </c>
    </row>
    <row r="44" spans="1:3" ht="15" thickBot="1" x14ac:dyDescent="0.35">
      <c r="A44" s="17" t="s">
        <v>70</v>
      </c>
      <c r="B44" s="18" t="s">
        <v>71</v>
      </c>
      <c r="C44" s="19">
        <v>0</v>
      </c>
    </row>
    <row r="45" spans="1:3" ht="15" thickBot="1" x14ac:dyDescent="0.35">
      <c r="A45" s="17" t="s">
        <v>72</v>
      </c>
      <c r="B45" s="18" t="s">
        <v>73</v>
      </c>
      <c r="C45" s="19">
        <v>0</v>
      </c>
    </row>
    <row r="46" spans="1:3" ht="15" customHeight="1" thickTop="1" x14ac:dyDescent="0.3">
      <c r="A46" s="34" t="s">
        <v>74</v>
      </c>
      <c r="B46" s="35"/>
      <c r="C46" s="23">
        <f>SUM(C20:C45)</f>
        <v>97988318.340000004</v>
      </c>
    </row>
    <row r="47" spans="1:3" ht="15" thickBot="1" x14ac:dyDescent="0.35">
      <c r="A47" s="36"/>
      <c r="B47" s="37"/>
      <c r="C47" s="24"/>
    </row>
  </sheetData>
  <mergeCells count="6">
    <mergeCell ref="C46:C47"/>
    <mergeCell ref="A1:A7"/>
    <mergeCell ref="A9:B9"/>
    <mergeCell ref="A17:B17"/>
    <mergeCell ref="A19:B19"/>
    <mergeCell ref="A46:B47"/>
  </mergeCell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365B48-B1E6-4D2E-997A-4EEB67AC6488}">
  <dimension ref="A1:C47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84</v>
      </c>
    </row>
    <row r="10" spans="1:3" ht="15" thickBot="1" x14ac:dyDescent="0.35">
      <c r="A10" s="10" t="s">
        <v>7</v>
      </c>
      <c r="B10" s="11" t="s">
        <v>8</v>
      </c>
      <c r="C10" s="12">
        <v>12221915.33</v>
      </c>
    </row>
    <row r="11" spans="1:3" ht="15" thickBot="1" x14ac:dyDescent="0.35">
      <c r="A11" s="13" t="s">
        <v>9</v>
      </c>
      <c r="B11" s="14" t="s">
        <v>10</v>
      </c>
      <c r="C11" s="15">
        <v>0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0</v>
      </c>
    </row>
    <row r="15" spans="1:3" ht="15" thickBot="1" x14ac:dyDescent="0.35">
      <c r="A15" s="13" t="s">
        <v>17</v>
      </c>
      <c r="B15" s="14" t="s">
        <v>18</v>
      </c>
      <c r="C15" s="15">
        <v>53713</v>
      </c>
    </row>
    <row r="16" spans="1:3" ht="15" thickBot="1" x14ac:dyDescent="0.35">
      <c r="A16" s="10" t="s">
        <v>19</v>
      </c>
      <c r="B16" s="11" t="s">
        <v>20</v>
      </c>
      <c r="C16" s="16">
        <v>77548.14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12198080.189999999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84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0</v>
      </c>
    </row>
    <row r="23" spans="1:3" ht="15" thickBot="1" x14ac:dyDescent="0.35">
      <c r="A23" s="17" t="s">
        <v>29</v>
      </c>
      <c r="B23" s="18" t="s">
        <v>30</v>
      </c>
      <c r="C23" s="19">
        <v>0</v>
      </c>
    </row>
    <row r="24" spans="1:3" ht="15" thickBot="1" x14ac:dyDescent="0.35">
      <c r="A24" s="17" t="s">
        <v>31</v>
      </c>
      <c r="B24" s="18" t="s">
        <v>32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0</v>
      </c>
    </row>
    <row r="26" spans="1:3" ht="15" thickBot="1" x14ac:dyDescent="0.35">
      <c r="A26" s="13" t="s">
        <v>35</v>
      </c>
      <c r="B26" s="14" t="s">
        <v>36</v>
      </c>
      <c r="C26" s="15">
        <v>0</v>
      </c>
    </row>
    <row r="27" spans="1:3" ht="15" thickBot="1" x14ac:dyDescent="0.35">
      <c r="A27" s="10" t="s">
        <v>37</v>
      </c>
      <c r="B27" s="11" t="s">
        <v>38</v>
      </c>
      <c r="C27" s="16">
        <v>0</v>
      </c>
    </row>
    <row r="28" spans="1:3" ht="15" thickBot="1" x14ac:dyDescent="0.35">
      <c r="A28" s="17" t="s">
        <v>39</v>
      </c>
      <c r="B28" s="18" t="s">
        <v>40</v>
      </c>
      <c r="C28" s="19">
        <v>0</v>
      </c>
    </row>
    <row r="29" spans="1:3" ht="15" thickBot="1" x14ac:dyDescent="0.35">
      <c r="A29" s="17" t="s">
        <v>41</v>
      </c>
      <c r="B29" s="18" t="s">
        <v>42</v>
      </c>
      <c r="C29" s="19">
        <v>0</v>
      </c>
    </row>
    <row r="30" spans="1:3" ht="15" thickBot="1" x14ac:dyDescent="0.35">
      <c r="A30" s="17" t="s">
        <v>43</v>
      </c>
      <c r="B30" s="18" t="s">
        <v>44</v>
      </c>
      <c r="C30" s="16">
        <v>0</v>
      </c>
    </row>
    <row r="31" spans="1:3" ht="15" thickBot="1" x14ac:dyDescent="0.35">
      <c r="A31" s="17" t="s">
        <v>45</v>
      </c>
      <c r="B31" s="18" t="s">
        <v>81</v>
      </c>
      <c r="C31" s="19">
        <v>0</v>
      </c>
    </row>
    <row r="32" spans="1:3" ht="15" thickBot="1" x14ac:dyDescent="0.35">
      <c r="A32" s="17" t="s">
        <v>47</v>
      </c>
      <c r="B32" s="18" t="s">
        <v>48</v>
      </c>
      <c r="C32" s="19">
        <v>0</v>
      </c>
    </row>
    <row r="33" spans="1:3" ht="15" thickBot="1" x14ac:dyDescent="0.35">
      <c r="A33" s="17" t="s">
        <v>49</v>
      </c>
      <c r="B33" s="18" t="s">
        <v>12</v>
      </c>
      <c r="C33" s="16">
        <v>0</v>
      </c>
    </row>
    <row r="34" spans="1:3" ht="15" thickBot="1" x14ac:dyDescent="0.35">
      <c r="A34" s="17" t="s">
        <v>50</v>
      </c>
      <c r="B34" s="18" t="s">
        <v>51</v>
      </c>
      <c r="C34" s="19">
        <v>0</v>
      </c>
    </row>
    <row r="35" spans="1:3" ht="15" thickBot="1" x14ac:dyDescent="0.35">
      <c r="A35" s="17" t="s">
        <v>52</v>
      </c>
      <c r="B35" s="18" t="s">
        <v>53</v>
      </c>
      <c r="C35" s="19">
        <v>0</v>
      </c>
    </row>
    <row r="36" spans="1:3" ht="15" thickBot="1" x14ac:dyDescent="0.35">
      <c r="A36" s="17" t="s">
        <v>54</v>
      </c>
      <c r="B36" s="18" t="s">
        <v>55</v>
      </c>
      <c r="C36" s="19">
        <v>0</v>
      </c>
    </row>
    <row r="37" spans="1:3" ht="15" thickBot="1" x14ac:dyDescent="0.35">
      <c r="A37" s="17" t="s">
        <v>56</v>
      </c>
      <c r="B37" s="18" t="s">
        <v>57</v>
      </c>
      <c r="C37" s="19">
        <v>0</v>
      </c>
    </row>
    <row r="38" spans="1:3" ht="15" thickBot="1" x14ac:dyDescent="0.35">
      <c r="A38" s="17" t="s">
        <v>58</v>
      </c>
      <c r="B38" s="18" t="s">
        <v>59</v>
      </c>
      <c r="C38" s="19">
        <v>0</v>
      </c>
    </row>
    <row r="39" spans="1:3" ht="18" customHeight="1" thickBot="1" x14ac:dyDescent="0.35">
      <c r="A39" s="17" t="s">
        <v>60</v>
      </c>
      <c r="B39" s="18" t="s">
        <v>61</v>
      </c>
      <c r="C39" s="16">
        <v>77548.14</v>
      </c>
    </row>
    <row r="40" spans="1:3" ht="18" customHeight="1" thickBot="1" x14ac:dyDescent="0.35">
      <c r="A40" s="17" t="s">
        <v>62</v>
      </c>
      <c r="B40" s="14" t="s">
        <v>63</v>
      </c>
      <c r="C40" s="20">
        <v>0</v>
      </c>
    </row>
    <row r="41" spans="1:3" ht="15" thickBot="1" x14ac:dyDescent="0.35">
      <c r="A41" s="17" t="s">
        <v>64</v>
      </c>
      <c r="B41" s="21" t="s">
        <v>65</v>
      </c>
      <c r="C41" s="22">
        <v>0</v>
      </c>
    </row>
    <row r="42" spans="1:3" ht="15" thickBot="1" x14ac:dyDescent="0.35">
      <c r="A42" s="17" t="s">
        <v>66</v>
      </c>
      <c r="B42" s="18" t="s">
        <v>67</v>
      </c>
      <c r="C42" s="19">
        <v>0</v>
      </c>
    </row>
    <row r="43" spans="1:3" ht="15" thickBot="1" x14ac:dyDescent="0.35">
      <c r="A43" s="17" t="s">
        <v>68</v>
      </c>
      <c r="B43" s="18" t="s">
        <v>69</v>
      </c>
      <c r="C43" s="19">
        <v>0</v>
      </c>
    </row>
    <row r="44" spans="1:3" ht="15" thickBot="1" x14ac:dyDescent="0.35">
      <c r="A44" s="17" t="s">
        <v>70</v>
      </c>
      <c r="B44" s="18" t="s">
        <v>71</v>
      </c>
      <c r="C44" s="19">
        <v>0</v>
      </c>
    </row>
    <row r="45" spans="1:3" ht="15" thickBot="1" x14ac:dyDescent="0.35">
      <c r="A45" s="17" t="s">
        <v>72</v>
      </c>
      <c r="B45" s="18" t="s">
        <v>73</v>
      </c>
      <c r="C45" s="19">
        <v>0</v>
      </c>
    </row>
    <row r="46" spans="1:3" ht="15" customHeight="1" thickTop="1" x14ac:dyDescent="0.3">
      <c r="A46" s="34" t="s">
        <v>74</v>
      </c>
      <c r="B46" s="35"/>
      <c r="C46" s="23">
        <f>SUM(C20:C45)</f>
        <v>77548.14</v>
      </c>
    </row>
    <row r="47" spans="1:3" ht="15" thickBot="1" x14ac:dyDescent="0.35">
      <c r="A47" s="36"/>
      <c r="B47" s="37"/>
      <c r="C47" s="24"/>
    </row>
  </sheetData>
  <mergeCells count="6">
    <mergeCell ref="C46:C47"/>
    <mergeCell ref="A1:A7"/>
    <mergeCell ref="A9:B9"/>
    <mergeCell ref="A17:B17"/>
    <mergeCell ref="A19:B19"/>
    <mergeCell ref="A46:B4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16</vt:i4>
      </vt:variant>
    </vt:vector>
  </HeadingPairs>
  <TitlesOfParts>
    <vt:vector size="16" baseType="lpstr">
      <vt:lpstr>03.11.2025.</vt:lpstr>
      <vt:lpstr>04.11.2025.</vt:lpstr>
      <vt:lpstr>05.11.2025.</vt:lpstr>
      <vt:lpstr>06.11.2025.</vt:lpstr>
      <vt:lpstr>10.11.2025.</vt:lpstr>
      <vt:lpstr>12.11.2025.</vt:lpstr>
      <vt:lpstr>14.11.2025.</vt:lpstr>
      <vt:lpstr>17.11.2025.</vt:lpstr>
      <vt:lpstr>18.11.2025.</vt:lpstr>
      <vt:lpstr>19.11.2025.</vt:lpstr>
      <vt:lpstr>20.11.2025.</vt:lpstr>
      <vt:lpstr>21.11.2025.</vt:lpstr>
      <vt:lpstr>24.11.2025.</vt:lpstr>
      <vt:lpstr>25.11.2025.</vt:lpstr>
      <vt:lpstr>26.11.2025.</vt:lpstr>
      <vt:lpstr>27.11.2025.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Korisnik</dc:creator>
  <cp:lastModifiedBy>Korisnik</cp:lastModifiedBy>
  <dcterms:created xsi:type="dcterms:W3CDTF">2015-06-05T18:17:20Z</dcterms:created>
  <dcterms:modified xsi:type="dcterms:W3CDTF">2025-11-28T08:24:46Z</dcterms:modified>
</cp:coreProperties>
</file>